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ve\Downloads\"/>
    </mc:Choice>
  </mc:AlternateContent>
  <bookViews>
    <workbookView xWindow="0" yWindow="0" windowWidth="28800" windowHeight="12390"/>
  </bookViews>
  <sheets>
    <sheet name="참가신청서" sheetId="1" r:id="rId1"/>
    <sheet name="Sheet2" sheetId="2" state="hidden" r:id="rId2"/>
  </sheets>
  <definedNames>
    <definedName name="_xlnm.Print_Area" localSheetId="0">참가신청서!$A$1:$T$52</definedName>
  </definedNames>
  <calcPr calcId="152511"/>
</workbook>
</file>

<file path=xl/calcChain.xml><?xml version="1.0" encoding="utf-8"?>
<calcChain xmlns="http://schemas.openxmlformats.org/spreadsheetml/2006/main">
  <c r="I20" i="1" l="1"/>
  <c r="I33" i="1" s="1"/>
  <c r="I21" i="1"/>
  <c r="I22" i="1"/>
  <c r="I23" i="1"/>
  <c r="I24" i="1"/>
  <c r="I25" i="1"/>
  <c r="I26" i="1"/>
  <c r="I27" i="1"/>
  <c r="I28" i="1"/>
  <c r="I29" i="1"/>
  <c r="I30" i="1"/>
  <c r="I31" i="1"/>
  <c r="I34" i="1" l="1"/>
  <c r="C32" i="1"/>
  <c r="C35" i="1" l="1"/>
  <c r="C36" i="1"/>
  <c r="C37" i="1" s="1"/>
  <c r="G39" i="1" s="1"/>
</calcChain>
</file>

<file path=xl/comments1.xml><?xml version="1.0" encoding="utf-8"?>
<comments xmlns="http://schemas.openxmlformats.org/spreadsheetml/2006/main">
  <authors>
    <author>user</author>
  </authors>
  <commentList>
    <comment ref="D20" authorId="0" shapeId="0">
      <text>
        <r>
          <rPr>
            <b/>
            <sz val="10"/>
            <color indexed="81"/>
            <rFont val="돋움"/>
            <family val="3"/>
            <charset val="129"/>
          </rPr>
          <t>노랑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셀에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신청수량만</t>
        </r>
        <r>
          <rPr>
            <b/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돋움"/>
            <family val="3"/>
            <charset val="129"/>
          </rPr>
          <t>입력</t>
        </r>
      </text>
    </comment>
    <comment ref="D33" authorId="0" shapeId="0">
      <text>
        <r>
          <rPr>
            <b/>
            <sz val="9"/>
            <color indexed="81"/>
            <rFont val="돋움"/>
            <family val="3"/>
            <charset val="129"/>
          </rPr>
          <t>해당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사항에</t>
        </r>
        <r>
          <rPr>
            <b/>
            <sz val="9"/>
            <color indexed="81"/>
            <rFont val="Tahoma"/>
            <family val="2"/>
          </rPr>
          <t xml:space="preserve"> '1'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</commentList>
</comments>
</file>

<file path=xl/sharedStrings.xml><?xml version="1.0" encoding="utf-8"?>
<sst xmlns="http://schemas.openxmlformats.org/spreadsheetml/2006/main" count="102" uniqueCount="68">
  <si>
    <t>구     분</t>
  </si>
  <si>
    <t>신청수량</t>
  </si>
  <si>
    <t>단    가</t>
  </si>
  <si>
    <t>금    액</t>
  </si>
  <si>
    <t>개 부스</t>
  </si>
  <si>
    <t>부스</t>
  </si>
  <si>
    <t>kW</t>
  </si>
  <si>
    <t>대</t>
  </si>
  <si>
    <t>인 터 넷</t>
  </si>
  <si>
    <t>설치 및 사용료</t>
  </si>
  <si>
    <t>회선</t>
  </si>
  <si>
    <t>급 배 수</t>
  </si>
  <si>
    <t>개소</t>
  </si>
  <si>
    <t>압축공기</t>
  </si>
  <si>
    <t>주    소</t>
  </si>
  <si>
    <t>담당자명</t>
  </si>
  <si>
    <t>E-mail</t>
  </si>
  <si>
    <t>Web Site</t>
    <phoneticPr fontId="2" type="noConversion"/>
  </si>
  <si>
    <t>전시품목</t>
    <phoneticPr fontId="2" type="noConversion"/>
  </si>
  <si>
    <t>/</t>
    <phoneticPr fontId="2" type="noConversion"/>
  </si>
  <si>
    <t>전시 기간 중 매일 10:00~17:00
(설치 및 사용료)</t>
    <phoneticPr fontId="2" type="noConversion"/>
  </si>
  <si>
    <t>단상 220V</t>
    <phoneticPr fontId="2" type="noConversion"/>
  </si>
  <si>
    <t xml:space="preserve">삼상 220V </t>
    <phoneticPr fontId="2" type="noConversion"/>
  </si>
  <si>
    <t>삼상 380V</t>
    <phoneticPr fontId="2" type="noConversion"/>
  </si>
  <si>
    <t>24시간 
(설치 및 사용료)</t>
    <phoneticPr fontId="2" type="noConversion"/>
  </si>
  <si>
    <t>삼상 220V</t>
    <phoneticPr fontId="2" type="noConversion"/>
  </si>
  <si>
    <t>금       액</t>
    <phoneticPr fontId="2" type="noConversion"/>
  </si>
  <si>
    <t>조기신청 할인</t>
    <phoneticPr fontId="2" type="noConversion"/>
  </si>
  <si>
    <t>할인적용 후 참가비</t>
    <phoneticPr fontId="2" type="noConversion"/>
  </si>
  <si>
    <t>V   A   T</t>
    <phoneticPr fontId="2" type="noConversion"/>
  </si>
  <si>
    <t>총       계</t>
    <phoneticPr fontId="2" type="noConversion"/>
  </si>
  <si>
    <t>회 사 명</t>
    <phoneticPr fontId="2" type="noConversion"/>
  </si>
  <si>
    <t>대 표 자</t>
    <phoneticPr fontId="2" type="noConversion"/>
  </si>
  <si>
    <r>
      <rPr>
        <sz val="9"/>
        <color indexed="45"/>
        <rFont val="맑은 고딕"/>
        <family val="3"/>
        <charset val="129"/>
        <scheme val="minor"/>
      </rPr>
      <t>ㆍ</t>
    </r>
    <r>
      <rPr>
        <sz val="9"/>
        <color indexed="8"/>
        <rFont val="맑은 고딕"/>
        <family val="3"/>
        <charset val="129"/>
        <scheme val="minor"/>
      </rPr>
      <t>본 계약서에 날인한 사람은 전시자(참가업체)를 대표하여 본 계약서를 이행할 권한과 의무가 부여되었음을 보장합니다.</t>
    </r>
    <phoneticPr fontId="2" type="noConversion"/>
  </si>
  <si>
    <r>
      <t>신청자                      (인</t>
    </r>
    <r>
      <rPr>
        <sz val="13"/>
        <color indexed="8"/>
        <rFont val="맑은 고딕"/>
        <family val="3"/>
        <charset val="129"/>
        <scheme val="minor"/>
      </rPr>
      <t>)</t>
    </r>
    <phoneticPr fontId="2" type="noConversion"/>
  </si>
  <si>
    <t>│신청자│</t>
    <phoneticPr fontId="2" type="noConversion"/>
  </si>
  <si>
    <t>소속/지위</t>
    <phoneticPr fontId="2" type="noConversion"/>
  </si>
  <si>
    <t>│부스신청내역│</t>
    <phoneticPr fontId="2" type="noConversion"/>
  </si>
  <si>
    <t xml:space="preserve">(국 문)  </t>
    <phoneticPr fontId="2" type="noConversion"/>
  </si>
  <si>
    <t>(영 문)</t>
    <phoneticPr fontId="2" type="noConversion"/>
  </si>
  <si>
    <t>20% 할인</t>
    <phoneticPr fontId="2" type="noConversion"/>
  </si>
  <si>
    <t>10% 할인</t>
    <phoneticPr fontId="2" type="noConversion"/>
  </si>
  <si>
    <t>중복할인</t>
    <phoneticPr fontId="2" type="noConversion"/>
  </si>
  <si>
    <t>할인액</t>
    <phoneticPr fontId="2" type="noConversion"/>
  </si>
  <si>
    <t xml:space="preserve">우편번호(            ) </t>
    <phoneticPr fontId="2" type="noConversion"/>
  </si>
  <si>
    <r>
      <rPr>
        <b/>
        <sz val="9"/>
        <color indexed="45"/>
        <rFont val="맑은 고딕"/>
        <family val="3"/>
        <charset val="129"/>
        <scheme val="minor"/>
      </rPr>
      <t>ㆍ</t>
    </r>
    <r>
      <rPr>
        <b/>
        <sz val="9"/>
        <color indexed="8"/>
        <rFont val="맑은 고딕"/>
        <family val="3"/>
        <charset val="129"/>
        <scheme val="minor"/>
      </rPr>
      <t>납 부 처 : 광주은행 1107-021-125711 (예금주:김대중컨벤션센터)</t>
    </r>
    <phoneticPr fontId="2" type="noConversion"/>
  </si>
  <si>
    <t xml:space="preserve">(영 문)   </t>
    <phoneticPr fontId="2" type="noConversion"/>
  </si>
  <si>
    <r>
      <rPr>
        <sz val="9"/>
        <color indexed="45"/>
        <rFont val="맑은 고딕"/>
        <family val="3"/>
        <charset val="129"/>
        <scheme val="minor"/>
      </rPr>
      <t>ㆍ</t>
    </r>
    <r>
      <rPr>
        <sz val="9"/>
        <color rgb="FF0070C0"/>
        <rFont val="맑은 고딕"/>
        <family val="3"/>
        <charset val="129"/>
        <scheme val="minor"/>
      </rPr>
      <t>첨부서류 : 사업자 등록증 사본 1부(세금계산서 발행용), 참가계약금 은행입금증 사본 1부</t>
    </r>
    <phoneticPr fontId="2" type="noConversion"/>
  </si>
  <si>
    <t>기본부스</t>
    <phoneticPr fontId="2" type="noConversion"/>
  </si>
  <si>
    <t>프리미엄부스</t>
    <phoneticPr fontId="2" type="noConversion"/>
  </si>
  <si>
    <t>독립부스(Space Only)</t>
    <phoneticPr fontId="2" type="noConversion"/>
  </si>
  <si>
    <t>부스</t>
    <phoneticPr fontId="2" type="noConversion"/>
  </si>
  <si>
    <t>전기</t>
    <phoneticPr fontId="2" type="noConversion"/>
  </si>
  <si>
    <r>
      <t xml:space="preserve">추가
인센티브
</t>
    </r>
    <r>
      <rPr>
        <sz val="6"/>
        <color theme="1"/>
        <rFont val="맑은 고딕"/>
        <family val="3"/>
        <charset val="129"/>
        <scheme val="minor"/>
      </rPr>
      <t>(부스비만 적용가)</t>
    </r>
    <phoneticPr fontId="2" type="noConversion"/>
  </si>
  <si>
    <t>홈페이지</t>
    <phoneticPr fontId="2" type="noConversion"/>
  </si>
  <si>
    <t>핸드폰</t>
    <phoneticPr fontId="2" type="noConversion"/>
  </si>
  <si>
    <t>전화번호</t>
    <phoneticPr fontId="2" type="noConversion"/>
  </si>
  <si>
    <t>사업자등록번호</t>
    <phoneticPr fontId="2" type="noConversion"/>
  </si>
  <si>
    <t>팩스</t>
    <phoneticPr fontId="2" type="noConversion"/>
  </si>
  <si>
    <t>참가규정 및 계약조건(참가신청)을 수락하고</t>
    <phoneticPr fontId="2" type="noConversion"/>
  </si>
  <si>
    <t xml:space="preserve">계약금(합계금액의 50%) </t>
    <phoneticPr fontId="2" type="noConversion"/>
  </si>
  <si>
    <t>과</t>
    <phoneticPr fontId="2" type="noConversion"/>
  </si>
  <si>
    <r>
      <t xml:space="preserve">함께 아래 </t>
    </r>
    <r>
      <rPr>
        <sz val="10"/>
        <color rgb="FF0070C0"/>
        <rFont val="맑은 고딕"/>
        <family val="3"/>
        <charset val="129"/>
        <scheme val="minor"/>
      </rPr>
      <t>첨부서류</t>
    </r>
    <r>
      <rPr>
        <sz val="10"/>
        <color theme="1"/>
        <rFont val="맑은 고딕"/>
        <family val="3"/>
        <charset val="129"/>
        <scheme val="minor"/>
      </rPr>
      <t>를 동봉하여 위와 같이 참가 신청합니다.</t>
    </r>
    <phoneticPr fontId="2" type="noConversion"/>
  </si>
  <si>
    <t>재참가 할인
(2019~2021년 참가업체)</t>
    <phoneticPr fontId="2" type="noConversion"/>
  </si>
  <si>
    <t>2022  년           월           일</t>
    <phoneticPr fontId="2" type="noConversion"/>
  </si>
  <si>
    <r>
      <rPr>
        <b/>
        <sz val="12"/>
        <color rgb="FFF06567"/>
        <rFont val="함초롬돋움"/>
        <family val="3"/>
        <charset val="129"/>
      </rPr>
      <t xml:space="preserve">
│제1조 용어의 정의│
</t>
    </r>
    <r>
      <rPr>
        <sz val="8"/>
        <color indexed="8"/>
        <rFont val="맑은 고딕"/>
        <family val="3"/>
        <charset val="129"/>
        <scheme val="minor"/>
      </rPr>
      <t>① 「전시자」라 함은 본 전시회 참가를 위하여 참가신청서를 제출한 회사, 조합, 단체 및 개인 등을 말한다.
② 「전시회」라 함은 2022 광주메디헬스산업전(Gwangju Medi-Health Industry Fair2022)</t>
    </r>
    <r>
      <rPr>
        <sz val="8"/>
        <rFont val="맑은 고딕"/>
        <family val="3"/>
        <charset val="129"/>
        <scheme val="minor"/>
      </rPr>
      <t>를 말한다.</t>
    </r>
    <r>
      <rPr>
        <sz val="8"/>
        <color indexed="8"/>
        <rFont val="맑은 고딕"/>
        <family val="3"/>
        <charset val="129"/>
        <scheme val="minor"/>
      </rPr>
      <t xml:space="preserve">
③「주관자」라 함은 광주광역시 서구 상무누리로 30(치평동1159-2)에 소재하고 있는 김대중컨벤션센터(Kimdaejung Convention Center)를 말한다.</t>
    </r>
    <r>
      <rPr>
        <sz val="10"/>
        <color indexed="8"/>
        <rFont val="맑은 고딕"/>
        <family val="3"/>
        <charset val="129"/>
        <scheme val="minor"/>
      </rPr>
      <t xml:space="preserve">
</t>
    </r>
    <r>
      <rPr>
        <sz val="8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│제2조 참가신청│
</t>
    </r>
    <r>
      <rPr>
        <sz val="8"/>
        <color indexed="8"/>
        <rFont val="맑은 고딕"/>
        <family val="3"/>
        <charset val="129"/>
        <scheme val="minor"/>
      </rPr>
      <t xml:space="preserve">① 전시회 참가신청을 하고자 하는 자는 소정의 참가신청서를 작성하여 주관자에게 제출하여야 한다.
② 전시자는 참가신청서를 제출할 때 계약금(참가비의 50%)을 납입하여야 하며 계약금을 납입함으로써 본 규정이 성립한 것으로 본다. 다만 전시장 면적이 소진된 경우 또는 출품예정 품목이 전시회에 적합하지 않다고 판단될 경우에는 주관자는 참가 신청 접수를 거부할 수 있으며, 또한 참가신청 접수 후에도 주관자는 전시회 사정에 따라 15일 이내에 참가비 등 기납부금을 반려할 수 있다.
③ 전시자는 이미 제출한 참가 신청서, 기술지원신청서 등 제반 제출 서류의 내용에 변동사항이 발생한 경우 즉시 주관자에게 이를 통보하여야 하며 미통보로 인한 불이익에 대해서는 전시자가 책임을 진다.
</t>
    </r>
    <r>
      <rPr>
        <sz val="11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│제3조 전시면적 배정│
</t>
    </r>
    <r>
      <rPr>
        <sz val="8"/>
        <color indexed="8"/>
        <rFont val="맑은 고딕"/>
        <family val="3"/>
        <charset val="129"/>
        <scheme val="minor"/>
      </rPr>
      <t xml:space="preserve">① 주관자는 참가신청 순에 따라 국적, 전시품의 성격, 참가신청 면적, 참가자 소재지 등을 고려, 전시자의 선택을 최대한 존중하여 전시자 별 전시위치를 배정하며 전시자는 이의를 제기할 수 없다.
② 주관자는 특별한 사정이 있는 경우, 전시회 장치기간 이전이면 전시자가 선택한 전시부스 위치 및 면적을 전시자와 협의 후 변경하여 배정하며 전시자는 불가항력적인 경우를 제외하고는 주관자의 요구에 최대한 협조하여야 한다.
</t>
    </r>
    <r>
      <rPr>
        <sz val="8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│제4조 전시실 관리│
</t>
    </r>
    <r>
      <rPr>
        <sz val="8"/>
        <color indexed="8"/>
        <rFont val="맑은 고딕"/>
        <family val="3"/>
        <charset val="129"/>
        <scheme val="minor"/>
      </rPr>
      <t xml:space="preserve">① 전시자는 참가신청서에 명시한 전시품을 전시하고 상주요원을 배치하여 자사부스(Booth)관리에 만전을 기하여야 한다.
② 전시자가 참가신청서에 명시한 전시품과 상이한 물품을 전시하거나 전시회 성격에 부합되지 않는 물품을 전시할 경우, 또는 사전 허가 없이 직매 행위를 하는 경우, 주관자는 즉시 중지, 철거 또는 반출을 명할 수 있다. 이 경우 참가비는 반환되지 아니하며, 전시자는 이에 따른 배상을 청구할 수 없다.
③ 주관자는 필요한 경우, 특정인의 전시장 출입을 제한할 수 있다.
④ 전시자는 주관자의 서면 동의 없이 배정된 전시면적의 전부 또는 일부를 타인에게 양도, 전매 또는 상호간에 교환할 수 없다.
⑤ 전시자는 전시실의 바닥, 천장, 기둥, 벽면 등에 페인트 칠, 접착제 등으로 원상 변경을 할 수 없으며, 전시장의 손상에 대해서는 주관자의 원상복구 요청 등에 따라 적절한 손해배상을 해야 한다.
⑥ 주관자는 질서유지와 안전관리, 사회적 물의를 일으킬 수 있는 행위의 예방 등을 위하여 전시품목, 전시행위 등을 선택적으로 배제 또는 제한할 수 있다.
</t>
    </r>
    <r>
      <rPr>
        <b/>
        <sz val="12"/>
        <color rgb="FFF06567"/>
        <rFont val="함초롬돋움"/>
        <family val="3"/>
        <charset val="129"/>
      </rPr>
      <t xml:space="preserve">│제5조 참가비 납입 조건│
</t>
    </r>
    <r>
      <rPr>
        <sz val="8"/>
        <color indexed="8"/>
        <rFont val="맑은 고딕"/>
        <family val="3"/>
        <charset val="129"/>
        <scheme val="minor"/>
      </rPr>
      <t>① 전시자는 참가신청서 제출 시 참가비(부스참가비와 기술지원비를 합한 금액)의 50%를 계약금으로 납부하여야 하며, 신청 마감기한인 2022년 9월 30일내 잔금 50%를 납부하여야 한다. 신청 마감기간 이후 참가신청서를 제출할 경우에는 100%를 완납하여야 한다.
② 전시자가 부스참가비, 기술지원비 등 전시회와 관련된 제반비용을 미납할 경우, 주관자는 완납까지 참가를 유보하거나 선택적으로 그 전시자의 전시품을 유치할 수 있다.</t>
    </r>
    <phoneticPr fontId="2" type="noConversion"/>
  </si>
  <si>
    <t>2022.08.03.까지</t>
    <phoneticPr fontId="2" type="noConversion"/>
  </si>
  <si>
    <r>
      <rPr>
        <sz val="12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│제6조 전시자의 참가취소 또는 변경│
</t>
    </r>
    <r>
      <rPr>
        <sz val="8"/>
        <color indexed="8"/>
        <rFont val="맑은 고딕"/>
        <family val="3"/>
        <charset val="129"/>
        <scheme val="minor"/>
      </rPr>
      <t>① 전시자가 규정한 전시면적 전부 또는 일부사용을 취소할 시, 전시자 본인이 2022 광주메디헬스산업전에서 정한 규정에 따라 직접 취소 신청을 하여야 하며, 2022 광주메디헬스산업전에서는 취소신청을 확인한 후 참가 규정에 따라 조치한다.
② 본조 1항의 통보가 2022년 9월 30일까지 수령된 경우 주관자는 전시자로부터 받은 참가비 중 취소한 전시면적에 해당하는 50%만을 환불한다. 만약, 계약금 50%만 납부한 후 취소하는 경우에는 일체 환불하지 아니한다. 동 취소통보가 2022년 9월 30일 이후에 주관자에게 수령된 경우에는 참가비를 일체 환불하지 아니한다.
③ 환불금액에 대해서는 이자를 지급하지 아니한다.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10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│제7조 전시회의 참가취소 또는 변경│
</t>
    </r>
    <r>
      <rPr>
        <sz val="8"/>
        <color indexed="8"/>
        <rFont val="맑은 고딕"/>
        <family val="3"/>
        <charset val="129"/>
        <scheme val="minor"/>
      </rPr>
      <t xml:space="preserve">주관자가 전시회 개최를 취소하는 경우, 이미 납입된 참가비 전액을 전시자에게 반환한다. 다만 불가항력 또는 기타 주관자의 귀책사유가 아닌 특별한 사정으로 전시회가 취소 또는 개최일이 변경되거나 축소되는 경우에는 이를 반환하지 않는다. 이 경우 전시자는 주관자에게 보상을 청구할 수 없다.
</t>
    </r>
    <r>
      <rPr>
        <b/>
        <sz val="8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│제8조 장치 및 전시품 진열│
</t>
    </r>
    <r>
      <rPr>
        <sz val="8"/>
        <color indexed="8"/>
        <rFont val="맑은 고딕"/>
        <family val="3"/>
        <charset val="129"/>
        <scheme val="minor"/>
      </rPr>
      <t xml:space="preserve">전시자는 지정 기간 내에 배정된 전시 면적 내로의 장치, 전시품 반입 및 진열을 완료하여야 한다.
</t>
    </r>
    <r>
      <rPr>
        <sz val="9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│제9조 전시품 및 장치물 반출│
</t>
    </r>
    <r>
      <rPr>
        <sz val="8"/>
        <color indexed="8"/>
        <rFont val="맑은 고딕"/>
        <family val="3"/>
        <charset val="129"/>
        <scheme val="minor"/>
      </rPr>
      <t>전시자는 지정기간 내에 모든 전시품 및 장치물을 반출하여야 하며, 반출을 지연시킬 경우, 주관자 측이 부담하게 될 제반 비용을 즉시 주관자에게 납부하여야 한다.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b/>
        <sz val="11"/>
        <color indexed="45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│제10조 전시장 경비, 위험부담 및 보험│
</t>
    </r>
    <r>
      <rPr>
        <sz val="8"/>
        <color indexed="8"/>
        <rFont val="맑은 고딕"/>
        <family val="3"/>
        <charset val="129"/>
        <scheme val="minor"/>
      </rPr>
      <t xml:space="preserve">① 주관자는 전시자 및 방문객을 위하여 적절한 경비 조치를 취한다.
② 전시자는 전시기간 및 장치, 철거 기간 중 발생되는 배당 면적내의 장치물 및 전시품에 대한 훼손 및 도난에 대하여 전적인 책임을 진다.
③ 전시자가 고의 또는 과실로 화재, 도난, 파손 및 기타 사고를 발생시켜 주관자 또는 타인에게 손해를 입힌 때에는 전시자가 전적인 배상책임을 지며, 전시품 등에 대한 보험 가입 역시 전시자의 책임으로 한다.
</t>
    </r>
    <r>
      <rPr>
        <sz val="8"/>
        <color rgb="FFF06567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│제11조 방화규칙│
</t>
    </r>
    <r>
      <rPr>
        <sz val="8"/>
        <color indexed="8"/>
        <rFont val="맑은 고딕"/>
        <family val="3"/>
        <charset val="129"/>
        <scheme val="minor"/>
      </rPr>
      <t xml:space="preserve">① 장치물 및 전시장내의 모든 자재는 소방 법규에 따라 적절한 불연처리가 되어져야 한다.
② 주관자는 필요에 따라 전시자에게 화재방지와 관련한 시정을 요구할 수 있다. 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8"/>
        <color theme="7" tint="-0.249977111117893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│제12조 보충규정│
</t>
    </r>
    <r>
      <rPr>
        <sz val="8"/>
        <color indexed="8"/>
        <rFont val="맑은 고딕"/>
        <family val="3"/>
        <charset val="129"/>
        <scheme val="minor"/>
      </rPr>
      <t>① 주관자는 필요한 경우, 참가규정에 명시되지 않은 보충규정을 제정할 수 있다.
② 보충되는 규정은 참가규정의 일부가 되며, 전시자는 이를 준수하여야 한다.
③ 전시자는 주관자 및 김대중컨벤션센터의 규정을 준수하여야 한다.</t>
    </r>
    <r>
      <rPr>
        <sz val="9"/>
        <color indexed="8"/>
        <rFont val="맑은 고딕"/>
        <family val="3"/>
        <charset val="129"/>
        <scheme val="minor"/>
      </rPr>
      <t xml:space="preserve">
</t>
    </r>
    <r>
      <rPr>
        <sz val="8"/>
        <color indexed="8"/>
        <rFont val="맑은 고딕"/>
        <family val="3"/>
        <charset val="129"/>
        <scheme val="minor"/>
      </rPr>
      <t xml:space="preserve">
</t>
    </r>
    <r>
      <rPr>
        <b/>
        <sz val="12"/>
        <color rgb="FFF06567"/>
        <rFont val="함초롬돋움"/>
        <family val="3"/>
        <charset val="129"/>
      </rPr>
      <t xml:space="preserve">│제13조 분쟁해결│
</t>
    </r>
    <r>
      <rPr>
        <sz val="8"/>
        <color indexed="8"/>
        <rFont val="맑은 고딕"/>
        <family val="3"/>
        <charset val="129"/>
        <scheme val="minor"/>
      </rPr>
      <t xml:space="preserve">본 참가 규정의 해석에 관한 주관자와 전시자간에 발생되는 쌍방의 권리, 의무에 관한 분쟁은 대한상사중재원의 중재 판정에 따르며, 그 판정에 대하여는 법원에 제소할 수 없다.
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</si>
</sst>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#&quot;원&quot;"/>
    <numFmt numFmtId="177" formatCode="\(#\)"/>
  </numFmts>
  <fonts count="49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1"/>
      <name val="나눔스퀘어"/>
      <family val="3"/>
      <charset val="129"/>
    </font>
    <font>
      <sz val="20"/>
      <color rgb="FFF06567"/>
      <name val="나눔스퀘어 Bold"/>
      <family val="3"/>
      <charset val="129"/>
    </font>
    <font>
      <sz val="12"/>
      <color rgb="FFF06567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9"/>
      <color rgb="FF000000"/>
      <name val="맑은 고딕"/>
      <family val="3"/>
      <charset val="129"/>
    </font>
    <font>
      <u/>
      <sz val="9"/>
      <color theme="10"/>
      <name val="맑은 고딕"/>
      <family val="3"/>
      <charset val="129"/>
    </font>
    <font>
      <sz val="9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22"/>
      <color rgb="FFF06567"/>
      <name val="함초롬돋움"/>
      <family val="3"/>
      <charset val="129"/>
    </font>
    <font>
      <sz val="8"/>
      <color indexed="8"/>
      <name val="맑은 고딕"/>
      <family val="3"/>
      <charset val="129"/>
      <scheme val="minor"/>
    </font>
    <font>
      <sz val="12"/>
      <color indexed="45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8"/>
      <color indexed="45"/>
      <name val="맑은 고딕"/>
      <family val="3"/>
      <charset val="129"/>
      <scheme val="minor"/>
    </font>
    <font>
      <sz val="11"/>
      <color indexed="45"/>
      <name val="맑은 고딕"/>
      <family val="3"/>
      <charset val="129"/>
      <scheme val="minor"/>
    </font>
    <font>
      <b/>
      <sz val="11"/>
      <color indexed="45"/>
      <name val="맑은 고딕"/>
      <family val="3"/>
      <charset val="129"/>
      <scheme val="minor"/>
    </font>
    <font>
      <sz val="10"/>
      <color indexed="45"/>
      <name val="맑은 고딕"/>
      <family val="3"/>
      <charset val="129"/>
      <scheme val="minor"/>
    </font>
    <font>
      <b/>
      <sz val="8"/>
      <color indexed="45"/>
      <name val="맑은 고딕"/>
      <family val="3"/>
      <charset val="129"/>
      <scheme val="minor"/>
    </font>
    <font>
      <sz val="9"/>
      <color indexed="45"/>
      <name val="맑은 고딕"/>
      <family val="3"/>
      <charset val="129"/>
      <scheme val="minor"/>
    </font>
    <font>
      <b/>
      <sz val="12"/>
      <color rgb="FFF06567"/>
      <name val="함초롬돋움"/>
      <family val="3"/>
      <charset val="129"/>
    </font>
    <font>
      <sz val="8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indexed="45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13"/>
      <color rgb="FF000000"/>
      <name val="맑은 고딕"/>
      <family val="3"/>
      <charset val="129"/>
      <scheme val="minor"/>
    </font>
    <font>
      <sz val="13"/>
      <color indexed="8"/>
      <name val="맑은 고딕"/>
      <family val="3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7" tint="-0.249977111117893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color rgb="FFF06567"/>
      <name val="맑은 고딕"/>
      <family val="3"/>
      <charset val="129"/>
      <scheme val="minor"/>
    </font>
    <font>
      <sz val="10"/>
      <color theme="0"/>
      <name val="맑은 고딕"/>
      <family val="2"/>
      <charset val="129"/>
      <scheme val="minor"/>
    </font>
    <font>
      <sz val="10"/>
      <color theme="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9"/>
      <color theme="1"/>
      <name val="맑은 고딕"/>
      <family val="3"/>
      <charset val="129"/>
      <scheme val="minor"/>
    </font>
    <font>
      <sz val="9"/>
      <color rgb="FF0070C0"/>
      <name val="맑은 고딕"/>
      <family val="3"/>
      <charset val="129"/>
      <scheme val="minor"/>
    </font>
    <font>
      <sz val="6"/>
      <color theme="1"/>
      <name val="맑은 고딕"/>
      <family val="3"/>
      <charset val="129"/>
      <scheme val="minor"/>
    </font>
    <font>
      <b/>
      <sz val="10"/>
      <color theme="0"/>
      <name val="맑은 고딕"/>
      <family val="3"/>
      <charset val="129"/>
      <scheme val="minor"/>
    </font>
    <font>
      <sz val="10"/>
      <color rgb="FF0070C0"/>
      <name val="맑은 고딕"/>
      <family val="3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0"/>
      <color indexed="81"/>
      <name val="돋움"/>
      <family val="3"/>
      <charset val="129"/>
    </font>
    <font>
      <b/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/>
      <right/>
      <top style="medium">
        <color theme="7" tint="-0.249977111117893"/>
      </top>
      <bottom/>
      <diagonal/>
    </border>
    <border>
      <left/>
      <right/>
      <top/>
      <bottom style="medium">
        <color theme="7" tint="-0.249977111117893"/>
      </bottom>
      <diagonal/>
    </border>
    <border>
      <left/>
      <right/>
      <top style="medium">
        <color theme="7" tint="-0.249977111117893"/>
      </top>
      <bottom style="dotted">
        <color rgb="FFF06567"/>
      </bottom>
      <diagonal/>
    </border>
    <border>
      <left style="dashed">
        <color theme="7" tint="0.59999389629810485"/>
      </left>
      <right/>
      <top/>
      <bottom/>
      <diagonal/>
    </border>
    <border>
      <left/>
      <right style="dashed">
        <color theme="7" tint="0.79998168889431442"/>
      </right>
      <top style="dotted">
        <color rgb="FFF06567"/>
      </top>
      <bottom style="dotted">
        <color rgb="FFF06567"/>
      </bottom>
      <diagonal/>
    </border>
    <border>
      <left/>
      <right style="dashed">
        <color theme="7" tint="0.79998168889431442"/>
      </right>
      <top style="dashed">
        <color theme="7" tint="0.79998168889431442"/>
      </top>
      <bottom style="dotted">
        <color rgb="FFF06567"/>
      </bottom>
      <diagonal/>
    </border>
    <border>
      <left/>
      <right style="dashed">
        <color theme="7" tint="0.79998168889431442"/>
      </right>
      <top style="dotted">
        <color rgb="FFF06567"/>
      </top>
      <bottom/>
      <diagonal/>
    </border>
    <border>
      <left style="dashed">
        <color theme="7" tint="0.79998168889431442"/>
      </left>
      <right style="dashed">
        <color theme="7" tint="0.59999389629810485"/>
      </right>
      <top style="dashed">
        <color theme="7" tint="0.59999389629810485"/>
      </top>
      <bottom style="dotted">
        <color rgb="FFF06567"/>
      </bottom>
      <diagonal/>
    </border>
    <border>
      <left style="dashed">
        <color theme="7" tint="0.79998168889431442"/>
      </left>
      <right style="dashed">
        <color theme="7" tint="0.59999389629810485"/>
      </right>
      <top style="dotted">
        <color rgb="FFF06567"/>
      </top>
      <bottom style="dotted">
        <color rgb="FFF06567"/>
      </bottom>
      <diagonal/>
    </border>
    <border>
      <left style="dashed">
        <color theme="7" tint="0.79998168889431442"/>
      </left>
      <right style="dashed">
        <color theme="7" tint="0.59999389629810485"/>
      </right>
      <top style="dotted">
        <color rgb="FFF06567"/>
      </top>
      <bottom style="dashed">
        <color theme="7" tint="0.59999389629810485"/>
      </bottom>
      <diagonal/>
    </border>
    <border>
      <left style="dashed">
        <color theme="7" tint="0.79998168889431442"/>
      </left>
      <right style="dashed">
        <color theme="7" tint="0.59999389629810485"/>
      </right>
      <top/>
      <bottom style="dotted">
        <color rgb="FFF06567"/>
      </bottom>
      <diagonal/>
    </border>
    <border>
      <left style="dashed">
        <color theme="7" tint="0.79998168889431442"/>
      </left>
      <right style="dashed">
        <color theme="7" tint="0.59999389629810485"/>
      </right>
      <top style="dotted">
        <color rgb="FFF06567"/>
      </top>
      <bottom/>
      <diagonal/>
    </border>
    <border>
      <left style="dashed">
        <color theme="7" tint="0.59999389629810485"/>
      </left>
      <right style="dashed">
        <color theme="7" tint="0.59999389629810485"/>
      </right>
      <top/>
      <bottom/>
      <diagonal/>
    </border>
    <border>
      <left style="dashed">
        <color theme="7" tint="0.59999389629810485"/>
      </left>
      <right style="dashed">
        <color theme="7" tint="0.59999389629810485"/>
      </right>
      <top style="dashed">
        <color theme="7" tint="0.59999389629810485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/>
      <bottom/>
      <diagonal/>
    </border>
    <border>
      <left/>
      <right style="dashed">
        <color theme="7" tint="0.59999389629810485"/>
      </right>
      <top/>
      <bottom style="dotted">
        <color rgb="FFF06567"/>
      </bottom>
      <diagonal/>
    </border>
    <border>
      <left/>
      <right style="dashed">
        <color theme="7" tint="0.59999389629810485"/>
      </right>
      <top style="dotted">
        <color rgb="FFF06567"/>
      </top>
      <bottom/>
      <diagonal/>
    </border>
    <border>
      <left/>
      <right style="dashed">
        <color theme="7" tint="0.59999389629810485"/>
      </right>
      <top style="dashed">
        <color theme="7" tint="0.59999389629810485"/>
      </top>
      <bottom/>
      <diagonal/>
    </border>
    <border>
      <left/>
      <right style="dashed">
        <color theme="7" tint="0.59999389629810485"/>
      </right>
      <top style="dashed">
        <color theme="7" tint="0.59999389629810485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 style="dotted">
        <color rgb="FFF06567"/>
      </top>
      <bottom style="dotted">
        <color rgb="FFF06567"/>
      </bottom>
      <diagonal/>
    </border>
    <border>
      <left/>
      <right style="dashed">
        <color theme="7" tint="0.59999389629810485"/>
      </right>
      <top style="dashed">
        <color theme="7" tint="0.79998168889431442"/>
      </top>
      <bottom/>
      <diagonal/>
    </border>
    <border>
      <left/>
      <right style="dashed">
        <color theme="7" tint="0.59999389629810485"/>
      </right>
      <top style="dotted">
        <color rgb="FFF06567"/>
      </top>
      <bottom style="dashed">
        <color theme="7" tint="0.59999389629810485"/>
      </bottom>
      <diagonal/>
    </border>
    <border>
      <left/>
      <right/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rgb="FFFAC6C7"/>
      </left>
      <right style="dotted">
        <color rgb="FFFAC6C7"/>
      </right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rgb="FFFAC6C7"/>
      </left>
      <right/>
      <top style="medium">
        <color theme="7" tint="-0.249977111117893"/>
      </top>
      <bottom style="dashed">
        <color theme="7" tint="0.59999389629810485"/>
      </bottom>
      <diagonal/>
    </border>
    <border>
      <left/>
      <right style="dotted">
        <color rgb="FFFAC6C7"/>
      </right>
      <top style="medium">
        <color theme="7" tint="-0.249977111117893"/>
      </top>
      <bottom style="dashed">
        <color theme="7" tint="0.59999389629810485"/>
      </bottom>
      <diagonal/>
    </border>
    <border>
      <left style="dashed">
        <color theme="7" tint="0.59999389629810485"/>
      </left>
      <right style="dashed">
        <color theme="7" tint="0.59999389629810485"/>
      </right>
      <top style="dashed">
        <color theme="7" tint="0.59999389629810485"/>
      </top>
      <bottom/>
      <diagonal/>
    </border>
    <border>
      <left style="dashed">
        <color theme="7" tint="0.59999389629810485"/>
      </left>
      <right style="dotted">
        <color rgb="FFFAC6C7"/>
      </right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rgb="FFFAC6C7"/>
      </left>
      <right style="dashed">
        <color theme="7" tint="0.59999389629810485"/>
      </right>
      <top style="medium">
        <color theme="7" tint="-0.249977111117893"/>
      </top>
      <bottom style="dashed">
        <color theme="7" tint="0.59999389629810485"/>
      </bottom>
      <diagonal/>
    </border>
    <border>
      <left style="dashed">
        <color theme="7" tint="0.59999389629810485"/>
      </left>
      <right/>
      <top style="medium">
        <color theme="7" tint="-0.249977111117893"/>
      </top>
      <bottom style="dashed">
        <color theme="7" tint="0.59999389629810485"/>
      </bottom>
      <diagonal/>
    </border>
    <border>
      <left style="dashed">
        <color theme="7" tint="0.59999389629810485"/>
      </left>
      <right/>
      <top style="dashed">
        <color theme="7" tint="0.59999389629810485"/>
      </top>
      <bottom style="dashed">
        <color theme="7" tint="0.59999389629810485"/>
      </bottom>
      <diagonal/>
    </border>
    <border>
      <left style="dashed">
        <color theme="7" tint="0.59999389629810485"/>
      </left>
      <right style="dashed">
        <color theme="7" tint="0.79998168889431442"/>
      </right>
      <top style="dashed">
        <color theme="7" tint="0.59999389629810485"/>
      </top>
      <bottom style="dashed">
        <color theme="7" tint="0.59999389629810485"/>
      </bottom>
      <diagonal/>
    </border>
    <border>
      <left style="dashed">
        <color theme="7" tint="0.59999389629810485"/>
      </left>
      <right style="dashed">
        <color theme="7" tint="0.59999389629810485"/>
      </right>
      <top/>
      <bottom style="dashed">
        <color theme="7" tint="0.59999389629810485"/>
      </bottom>
      <diagonal/>
    </border>
    <border>
      <left style="dashed">
        <color theme="7" tint="0.59999389629810485"/>
      </left>
      <right/>
      <top style="dashed">
        <color theme="7" tint="0.59999389629810485"/>
      </top>
      <bottom/>
      <diagonal/>
    </border>
    <border>
      <left style="dashed">
        <color theme="7" tint="0.59999389629810485"/>
      </left>
      <right style="dashed">
        <color theme="7" tint="0.79998168889431442"/>
      </right>
      <top style="dashed">
        <color theme="7" tint="0.59999389629810485"/>
      </top>
      <bottom/>
      <diagonal/>
    </border>
    <border>
      <left/>
      <right style="dotted">
        <color theme="0"/>
      </right>
      <top style="medium">
        <color theme="7" tint="-0.249977111117893"/>
      </top>
      <bottom style="dashed">
        <color theme="7" tint="0.59999389629810485"/>
      </bottom>
      <diagonal/>
    </border>
    <border>
      <left style="dotted">
        <color theme="0"/>
      </left>
      <right style="dashed">
        <color theme="7" tint="0.59999389629810485"/>
      </right>
      <top style="medium">
        <color theme="7" tint="-0.249977111117893"/>
      </top>
      <bottom style="dashed">
        <color theme="7" tint="0.59999389629810485"/>
      </bottom>
      <diagonal/>
    </border>
    <border>
      <left/>
      <right/>
      <top style="dashed">
        <color theme="7" tint="0.59999389629810485"/>
      </top>
      <bottom style="dashed">
        <color theme="7" tint="0.59999389629810485"/>
      </bottom>
      <diagonal/>
    </border>
    <border>
      <left/>
      <right/>
      <top style="dashed">
        <color theme="7" tint="0.59999389629810485"/>
      </top>
      <bottom style="medium">
        <color theme="7" tint="-0.249977111117893"/>
      </bottom>
      <diagonal/>
    </border>
    <border>
      <left/>
      <right/>
      <top style="dashed">
        <color theme="7" tint="0.59999389629810485"/>
      </top>
      <bottom/>
      <diagonal/>
    </border>
    <border>
      <left/>
      <right style="dotted">
        <color theme="0"/>
      </right>
      <top style="dashed">
        <color theme="7" tint="0.59999389629810485"/>
      </top>
      <bottom style="dashed">
        <color theme="7" tint="0.59999389629810485"/>
      </bottom>
      <diagonal/>
    </border>
    <border>
      <left style="dotted">
        <color theme="0"/>
      </left>
      <right style="dashed">
        <color theme="7" tint="0.59999389629810485"/>
      </right>
      <top style="dashed">
        <color theme="7" tint="0.59999389629810485"/>
      </top>
      <bottom style="dashed">
        <color theme="7" tint="0.59999389629810485"/>
      </bottom>
      <diagonal/>
    </border>
    <border>
      <left/>
      <right style="dotted">
        <color theme="0"/>
      </right>
      <top/>
      <bottom/>
      <diagonal/>
    </border>
    <border>
      <left style="dotted">
        <color theme="0"/>
      </left>
      <right/>
      <top/>
      <bottom/>
      <diagonal/>
    </border>
    <border>
      <left/>
      <right style="dotted">
        <color theme="0"/>
      </right>
      <top style="dashed">
        <color theme="7" tint="0.59999389629810485"/>
      </top>
      <bottom style="medium">
        <color theme="7" tint="-0.249977111117893"/>
      </bottom>
      <diagonal/>
    </border>
    <border>
      <left style="dotted">
        <color theme="0"/>
      </left>
      <right/>
      <top style="dashed">
        <color theme="7" tint="0.59999389629810485"/>
      </top>
      <bottom style="medium">
        <color theme="7" tint="-0.249977111117893"/>
      </bottom>
      <diagonal/>
    </border>
    <border>
      <left/>
      <right style="dashed">
        <color theme="7" tint="0.59999389629810485"/>
      </right>
      <top style="medium">
        <color theme="7" tint="-0.249977111117893"/>
      </top>
      <bottom/>
      <diagonal/>
    </border>
    <border>
      <left/>
      <right style="dashed">
        <color theme="7" tint="0.59999389629810485"/>
      </right>
      <top style="medium">
        <color theme="7" tint="-0.249977111117893"/>
      </top>
      <bottom style="dotted">
        <color rgb="FFF06567"/>
      </bottom>
      <diagonal/>
    </border>
    <border>
      <left/>
      <right/>
      <top style="dotted">
        <color rgb="FFF06567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 style="dashed">
        <color theme="7" tint="0.59999389629810485"/>
      </top>
      <bottom style="dotted">
        <color theme="0"/>
      </bottom>
      <diagonal/>
    </border>
    <border>
      <left/>
      <right style="dashed">
        <color theme="7" tint="0.59999389629810485"/>
      </right>
      <top style="dotted">
        <color theme="0"/>
      </top>
      <bottom style="dashed">
        <color theme="7" tint="0.59999389629810485"/>
      </bottom>
      <diagonal/>
    </border>
    <border>
      <left/>
      <right style="dashed">
        <color theme="7" tint="0.59999389629810485"/>
      </right>
      <top style="dashed">
        <color theme="7" tint="0.59999389629810485"/>
      </top>
      <bottom style="medium">
        <color theme="7" tint="-0.249977111117893"/>
      </bottom>
      <diagonal/>
    </border>
    <border>
      <left/>
      <right style="dashed">
        <color theme="7" tint="0.59999389629810485"/>
      </right>
      <top/>
      <bottom style="dashed">
        <color theme="7" tint="0.59999389629810485"/>
      </bottom>
      <diagonal/>
    </border>
    <border>
      <left style="dashed">
        <color theme="7" tint="0.59999389629810485"/>
      </left>
      <right/>
      <top style="dashed">
        <color theme="7" tint="0.59999389629810485"/>
      </top>
      <bottom style="medium">
        <color theme="7" tint="-0.249977111117893"/>
      </bottom>
      <diagonal/>
    </border>
    <border>
      <left/>
      <right style="dotted">
        <color theme="0"/>
      </right>
      <top style="dashed">
        <color theme="7" tint="0.59999389629810485"/>
      </top>
      <bottom style="hair">
        <color theme="0"/>
      </bottom>
      <diagonal/>
    </border>
    <border>
      <left/>
      <right/>
      <top style="dashed">
        <color theme="7" tint="0.59999389629810485"/>
      </top>
      <bottom style="hair">
        <color theme="0"/>
      </bottom>
      <diagonal/>
    </border>
    <border>
      <left/>
      <right/>
      <top/>
      <bottom style="dashed">
        <color theme="7" tint="0.59999389629810485"/>
      </bottom>
      <diagonal/>
    </border>
    <border>
      <left style="dotted">
        <color rgb="FFFAC6C7"/>
      </left>
      <right style="dotted">
        <color rgb="FFFAC6C7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/>
      <diagonal/>
    </border>
    <border>
      <left style="medium">
        <color theme="7" tint="-0.249977111117893"/>
      </left>
      <right style="medium">
        <color theme="7" tint="-0.249977111117893"/>
      </right>
      <top style="dashed">
        <color theme="7" tint="0.59999389629810485"/>
      </top>
      <bottom style="dashed">
        <color theme="7" tint="0.59999389629810485"/>
      </bottom>
      <diagonal/>
    </border>
    <border>
      <left style="medium">
        <color theme="7" tint="-0.249977111117893"/>
      </left>
      <right style="medium">
        <color theme="7" tint="-0.249977111117893"/>
      </right>
      <top/>
      <bottom/>
      <diagonal/>
    </border>
    <border>
      <left style="medium">
        <color theme="7" tint="-0.249977111117893"/>
      </left>
      <right style="medium">
        <color theme="7" tint="-0.249977111117893"/>
      </right>
      <top style="dashed">
        <color theme="7" tint="0.59999389629810485"/>
      </top>
      <bottom style="medium">
        <color theme="7" tint="-0.249977111117893"/>
      </bottom>
      <diagonal/>
    </border>
    <border>
      <left style="medium">
        <color theme="7" tint="-0.249977111117893"/>
      </left>
      <right style="medium">
        <color theme="7" tint="-0.249977111117893"/>
      </right>
      <top style="medium">
        <color theme="7" tint="-0.249977111117893"/>
      </top>
      <bottom style="dashed">
        <color theme="7" tint="0.59999389629810485"/>
      </bottom>
      <diagonal/>
    </border>
    <border>
      <left style="medium">
        <color theme="7" tint="-0.249977111117893"/>
      </left>
      <right/>
      <top style="dashed">
        <color theme="7" tint="0.59999389629810485"/>
      </top>
      <bottom style="dashed">
        <color theme="7" tint="0.59999389629810485"/>
      </bottom>
      <diagonal/>
    </border>
  </borders>
  <cellStyleXfs count="6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2" fillId="4" borderId="0" applyNumberFormat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" xfId="0" applyBorder="1" applyAlignment="1">
      <alignment vertical="center"/>
    </xf>
    <xf numFmtId="0" fontId="12" fillId="0" borderId="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2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12" fillId="0" borderId="2" xfId="0" applyFont="1" applyBorder="1">
      <alignment vertical="center"/>
    </xf>
    <xf numFmtId="0" fontId="12" fillId="0" borderId="2" xfId="0" applyFont="1" applyBorder="1" applyAlignment="1">
      <alignment vertical="center"/>
    </xf>
    <xf numFmtId="0" fontId="34" fillId="4" borderId="18" xfId="5" applyFont="1" applyBorder="1" applyAlignment="1">
      <alignment horizontal="center" vertical="center" wrapText="1"/>
    </xf>
    <xf numFmtId="0" fontId="34" fillId="4" borderId="19" xfId="5" applyFont="1" applyBorder="1" applyAlignment="1">
      <alignment horizontal="center" vertical="center" wrapText="1"/>
    </xf>
    <xf numFmtId="0" fontId="34" fillId="4" borderId="52" xfId="5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38" fillId="4" borderId="23" xfId="5" applyFont="1" applyBorder="1" applyAlignment="1">
      <alignment horizontal="center" vertical="center" wrapText="1"/>
    </xf>
    <xf numFmtId="0" fontId="35" fillId="2" borderId="15" xfId="3" applyFont="1" applyBorder="1" applyAlignment="1">
      <alignment horizontal="center" vertical="center" wrapText="1"/>
    </xf>
    <xf numFmtId="0" fontId="39" fillId="0" borderId="27" xfId="0" applyFont="1" applyFill="1" applyBorder="1" applyAlignment="1">
      <alignment horizontal="left" vertical="center" wrapText="1"/>
    </xf>
    <xf numFmtId="176" fontId="39" fillId="0" borderId="27" xfId="1" applyNumberFormat="1" applyFont="1" applyFill="1" applyBorder="1" applyAlignment="1">
      <alignment horizontal="right" vertical="center" wrapText="1"/>
    </xf>
    <xf numFmtId="41" fontId="39" fillId="0" borderId="27" xfId="1" applyFont="1" applyFill="1" applyBorder="1" applyAlignment="1">
      <alignment vertical="center" wrapText="1"/>
    </xf>
    <xf numFmtId="0" fontId="39" fillId="0" borderId="14" xfId="0" applyFont="1" applyFill="1" applyBorder="1" applyAlignment="1">
      <alignment horizontal="left" vertical="center" wrapText="1"/>
    </xf>
    <xf numFmtId="176" fontId="39" fillId="0" borderId="0" xfId="1" applyNumberFormat="1" applyFont="1" applyFill="1" applyBorder="1" applyAlignment="1">
      <alignment horizontal="right" vertical="center" wrapText="1"/>
    </xf>
    <xf numFmtId="0" fontId="35" fillId="2" borderId="19" xfId="3" applyFont="1" applyBorder="1" applyAlignment="1">
      <alignment horizontal="center" vertical="center" wrapText="1"/>
    </xf>
    <xf numFmtId="176" fontId="39" fillId="0" borderId="14" xfId="1" applyNumberFormat="1" applyFont="1" applyFill="1" applyBorder="1" applyAlignment="1">
      <alignment horizontal="right" vertical="center" wrapText="1"/>
    </xf>
    <xf numFmtId="41" fontId="39" fillId="0" borderId="14" xfId="1" applyFont="1" applyFill="1" applyBorder="1" applyAlignment="1">
      <alignment vertical="center" wrapText="1"/>
    </xf>
    <xf numFmtId="0" fontId="39" fillId="0" borderId="13" xfId="0" applyFont="1" applyFill="1" applyBorder="1" applyAlignment="1">
      <alignment horizontal="left" vertical="center" wrapText="1"/>
    </xf>
    <xf numFmtId="176" fontId="39" fillId="0" borderId="34" xfId="1" applyNumberFormat="1" applyFont="1" applyFill="1" applyBorder="1" applyAlignment="1">
      <alignment horizontal="right" vertical="center" wrapText="1"/>
    </xf>
    <xf numFmtId="176" fontId="39" fillId="0" borderId="33" xfId="0" applyNumberFormat="1" applyFont="1" applyFill="1" applyBorder="1" applyAlignment="1">
      <alignment horizontal="right" vertical="center" wrapText="1"/>
    </xf>
    <xf numFmtId="41" fontId="39" fillId="0" borderId="13" xfId="1" applyFont="1" applyFill="1" applyBorder="1" applyAlignment="1">
      <alignment vertical="center" wrapText="1"/>
    </xf>
    <xf numFmtId="176" fontId="39" fillId="0" borderId="32" xfId="1" applyNumberFormat="1" applyFont="1" applyFill="1" applyBorder="1" applyAlignment="1">
      <alignment horizontal="right" vertical="center" wrapText="1"/>
    </xf>
    <xf numFmtId="176" fontId="39" fillId="0" borderId="13" xfId="0" applyNumberFormat="1" applyFont="1" applyFill="1" applyBorder="1" applyAlignment="1">
      <alignment horizontal="right" vertical="center" wrapText="1"/>
    </xf>
    <xf numFmtId="176" fontId="39" fillId="0" borderId="14" xfId="0" applyNumberFormat="1" applyFont="1" applyFill="1" applyBorder="1" applyAlignment="1">
      <alignment horizontal="right" vertical="center" wrapText="1"/>
    </xf>
    <xf numFmtId="176" fontId="39" fillId="0" borderId="35" xfId="1" applyNumberFormat="1" applyFont="1" applyFill="1" applyBorder="1" applyAlignment="1">
      <alignment horizontal="right" vertical="center" wrapText="1"/>
    </xf>
    <xf numFmtId="0" fontId="35" fillId="3" borderId="21" xfId="4" applyFont="1" applyBorder="1" applyAlignment="1">
      <alignment horizontal="center" vertical="center" wrapText="1"/>
    </xf>
    <xf numFmtId="0" fontId="35" fillId="2" borderId="18" xfId="3" applyFont="1" applyBorder="1" applyAlignment="1">
      <alignment horizontal="center" vertical="center" wrapText="1"/>
    </xf>
    <xf numFmtId="176" fontId="39" fillId="0" borderId="31" xfId="1" applyNumberFormat="1" applyFont="1" applyFill="1" applyBorder="1" applyAlignment="1">
      <alignment horizontal="right" vertical="center" wrapText="1"/>
    </xf>
    <xf numFmtId="0" fontId="35" fillId="2" borderId="14" xfId="3" applyFont="1" applyBorder="1" applyAlignment="1">
      <alignment horizontal="center" vertical="center" wrapText="1"/>
    </xf>
    <xf numFmtId="176" fontId="39" fillId="0" borderId="38" xfId="0" applyNumberFormat="1" applyFont="1" applyFill="1" applyBorder="1" applyAlignment="1">
      <alignment vertical="center" wrapText="1"/>
    </xf>
    <xf numFmtId="176" fontId="39" fillId="0" borderId="31" xfId="0" applyNumberFormat="1" applyFont="1" applyFill="1" applyBorder="1" applyAlignment="1">
      <alignment vertical="center" wrapText="1"/>
    </xf>
    <xf numFmtId="176" fontId="39" fillId="0" borderId="31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4" fillId="4" borderId="15" xfId="5" applyFont="1" applyBorder="1" applyAlignment="1">
      <alignment horizontal="center" vertical="center" wrapText="1"/>
    </xf>
    <xf numFmtId="0" fontId="38" fillId="5" borderId="0" xfId="5" applyFont="1" applyFill="1" applyBorder="1" applyAlignment="1">
      <alignment horizontal="center" vertical="center" wrapText="1"/>
    </xf>
    <xf numFmtId="176" fontId="39" fillId="5" borderId="0" xfId="0" applyNumberFormat="1" applyFont="1" applyFill="1" applyBorder="1" applyAlignment="1">
      <alignment horizontal="right" vertical="center" wrapText="1"/>
    </xf>
    <xf numFmtId="0" fontId="34" fillId="4" borderId="55" xfId="5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5" fillId="0" borderId="0" xfId="0" applyFont="1">
      <alignment vertical="center"/>
    </xf>
    <xf numFmtId="0" fontId="39" fillId="0" borderId="31" xfId="0" applyFont="1" applyFill="1" applyBorder="1" applyAlignment="1">
      <alignment horizontal="right" vertical="center" wrapText="1"/>
    </xf>
    <xf numFmtId="0" fontId="39" fillId="0" borderId="4" xfId="0" applyFont="1" applyFill="1" applyBorder="1" applyAlignment="1">
      <alignment horizontal="right" vertical="center" wrapText="1"/>
    </xf>
    <xf numFmtId="0" fontId="39" fillId="0" borderId="34" xfId="0" applyFont="1" applyFill="1" applyBorder="1" applyAlignment="1">
      <alignment horizontal="right" vertical="center" wrapText="1"/>
    </xf>
    <xf numFmtId="0" fontId="39" fillId="0" borderId="3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177" fontId="35" fillId="6" borderId="59" xfId="3" applyNumberFormat="1" applyFont="1" applyFill="1" applyBorder="1" applyAlignment="1">
      <alignment horizontal="center" vertical="center" wrapText="1"/>
    </xf>
    <xf numFmtId="177" fontId="35" fillId="6" borderId="60" xfId="3" applyNumberFormat="1" applyFont="1" applyFill="1" applyBorder="1" applyAlignment="1">
      <alignment horizontal="center" vertical="center" wrapText="1"/>
    </xf>
    <xf numFmtId="177" fontId="35" fillId="6" borderId="61" xfId="3" applyNumberFormat="1" applyFont="1" applyFill="1" applyBorder="1" applyAlignment="1">
      <alignment horizontal="center" vertical="center" wrapText="1"/>
    </xf>
    <xf numFmtId="177" fontId="35" fillId="6" borderId="62" xfId="3" applyNumberFormat="1" applyFont="1" applyFill="1" applyBorder="1" applyAlignment="1">
      <alignment horizontal="center" vertical="center" wrapText="1"/>
    </xf>
    <xf numFmtId="177" fontId="35" fillId="6" borderId="63" xfId="3" applyNumberFormat="1" applyFont="1" applyFill="1" applyBorder="1" applyAlignment="1">
      <alignment horizontal="center" vertical="center" wrapText="1"/>
    </xf>
    <xf numFmtId="0" fontId="35" fillId="2" borderId="27" xfId="3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38" fillId="4" borderId="36" xfId="5" applyFont="1" applyBorder="1" applyAlignment="1">
      <alignment horizontal="center" vertical="center" wrapText="1"/>
    </xf>
    <xf numFmtId="0" fontId="38" fillId="4" borderId="37" xfId="5" applyFont="1" applyBorder="1" applyAlignment="1">
      <alignment horizontal="center" vertical="center" wrapText="1"/>
    </xf>
    <xf numFmtId="0" fontId="38" fillId="4" borderId="45" xfId="5" applyFont="1" applyBorder="1" applyAlignment="1">
      <alignment horizontal="center" vertical="center" wrapText="1"/>
    </xf>
    <xf numFmtId="0" fontId="38" fillId="4" borderId="46" xfId="5" applyFont="1" applyBorder="1" applyAlignment="1">
      <alignment horizontal="center" vertical="center" wrapText="1"/>
    </xf>
    <xf numFmtId="0" fontId="38" fillId="4" borderId="43" xfId="5" applyFont="1" applyBorder="1" applyAlignment="1">
      <alignment horizontal="center" vertical="center" wrapText="1"/>
    </xf>
    <xf numFmtId="0" fontId="38" fillId="4" borderId="44" xfId="5" applyFont="1" applyBorder="1" applyAlignment="1">
      <alignment horizontal="center" vertical="center" wrapText="1"/>
    </xf>
    <xf numFmtId="0" fontId="39" fillId="0" borderId="3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5" fillId="2" borderId="18" xfId="3" applyFont="1" applyBorder="1" applyAlignment="1">
      <alignment horizontal="center" vertical="center" wrapText="1"/>
    </xf>
    <xf numFmtId="0" fontId="35" fillId="2" borderId="53" xfId="3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176" fontId="39" fillId="0" borderId="2" xfId="0" applyNumberFormat="1" applyFont="1" applyFill="1" applyBorder="1" applyAlignment="1">
      <alignment horizontal="right" vertical="center" wrapText="1"/>
    </xf>
    <xf numFmtId="0" fontId="35" fillId="0" borderId="0" xfId="0" applyFont="1" applyAlignment="1">
      <alignment horizontal="right" vertical="center"/>
    </xf>
    <xf numFmtId="176" fontId="35" fillId="0" borderId="0" xfId="0" applyNumberFormat="1" applyFont="1" applyAlignment="1">
      <alignment horizontal="center" vertical="center"/>
    </xf>
    <xf numFmtId="0" fontId="35" fillId="3" borderId="6" xfId="4" applyFont="1" applyBorder="1" applyAlignment="1">
      <alignment horizontal="center" vertical="center" wrapText="1"/>
    </xf>
    <xf numFmtId="0" fontId="35" fillId="3" borderId="5" xfId="4" applyFont="1" applyBorder="1" applyAlignment="1">
      <alignment horizontal="center" vertical="center" wrapText="1"/>
    </xf>
    <xf numFmtId="0" fontId="35" fillId="3" borderId="7" xfId="4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10" fillId="0" borderId="31" xfId="2" applyFont="1" applyFill="1" applyBorder="1" applyAlignment="1" applyProtection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57" xfId="0" applyFont="1" applyFill="1" applyBorder="1" applyAlignment="1">
      <alignment horizontal="center" vertical="center" wrapText="1"/>
    </xf>
    <xf numFmtId="0" fontId="35" fillId="2" borderId="8" xfId="3" applyFont="1" applyBorder="1" applyAlignment="1">
      <alignment horizontal="center" vertical="center" wrapText="1"/>
    </xf>
    <xf numFmtId="0" fontId="35" fillId="2" borderId="9" xfId="3" applyFont="1" applyBorder="1" applyAlignment="1">
      <alignment horizontal="center" vertical="center" wrapText="1"/>
    </xf>
    <xf numFmtId="0" fontId="35" fillId="2" borderId="10" xfId="3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34" fillId="4" borderId="50" xfId="5" applyFont="1" applyBorder="1" applyAlignment="1">
      <alignment horizontal="center" vertical="center" wrapText="1"/>
    </xf>
    <xf numFmtId="0" fontId="34" fillId="4" borderId="51" xfId="5" applyFont="1" applyBorder="1" applyAlignment="1">
      <alignment horizontal="center" vertical="center" wrapText="1"/>
    </xf>
    <xf numFmtId="0" fontId="32" fillId="4" borderId="3" xfId="5" applyBorder="1" applyAlignment="1">
      <alignment horizontal="center" vertical="center" wrapText="1"/>
    </xf>
    <xf numFmtId="0" fontId="32" fillId="4" borderId="48" xfId="5" applyBorder="1" applyAlignment="1">
      <alignment horizontal="center" vertical="center" wrapText="1"/>
    </xf>
    <xf numFmtId="0" fontId="32" fillId="4" borderId="49" xfId="5" applyBorder="1" applyAlignment="1">
      <alignment horizontal="center" vertical="center" wrapText="1"/>
    </xf>
    <xf numFmtId="0" fontId="32" fillId="4" borderId="22" xfId="5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2" fillId="0" borderId="5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38" fillId="4" borderId="28" xfId="5" applyFont="1" applyBorder="1" applyAlignment="1">
      <alignment horizontal="center" vertical="center" wrapText="1"/>
    </xf>
    <xf numFmtId="0" fontId="38" fillId="4" borderId="24" xfId="5" applyFont="1" applyBorder="1" applyAlignment="1">
      <alignment horizontal="center" vertical="center" wrapText="1"/>
    </xf>
    <xf numFmtId="0" fontId="38" fillId="4" borderId="29" xfId="5" applyFont="1" applyBorder="1" applyAlignment="1">
      <alignment horizontal="center" vertical="center" wrapText="1"/>
    </xf>
    <xf numFmtId="0" fontId="37" fillId="4" borderId="26" xfId="5" applyFont="1" applyBorder="1" applyAlignment="1">
      <alignment horizontal="center" vertical="center" wrapText="1"/>
    </xf>
    <xf numFmtId="0" fontId="35" fillId="3" borderId="16" xfId="4" applyFont="1" applyBorder="1" applyAlignment="1">
      <alignment horizontal="center" vertical="center" wrapText="1"/>
    </xf>
    <xf numFmtId="0" fontId="35" fillId="3" borderId="20" xfId="4" applyFont="1" applyBorder="1" applyAlignment="1">
      <alignment horizontal="center" vertical="center" wrapText="1"/>
    </xf>
    <xf numFmtId="0" fontId="35" fillId="3" borderId="17" xfId="4" applyFont="1" applyBorder="1" applyAlignment="1">
      <alignment horizontal="center" vertical="center" wrapText="1"/>
    </xf>
    <xf numFmtId="0" fontId="32" fillId="4" borderId="47" xfId="5" applyFont="1" applyBorder="1" applyAlignment="1">
      <alignment horizontal="center" vertical="center" wrapText="1"/>
    </xf>
    <xf numFmtId="0" fontId="34" fillId="4" borderId="15" xfId="5" applyFont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2" fillId="4" borderId="40" xfId="5" applyBorder="1" applyAlignment="1">
      <alignment horizontal="center" vertical="center" wrapText="1"/>
    </xf>
    <xf numFmtId="0" fontId="32" fillId="4" borderId="18" xfId="5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9" fillId="0" borderId="4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 indent="1"/>
    </xf>
    <xf numFmtId="0" fontId="0" fillId="0" borderId="1" xfId="0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176" fontId="39" fillId="0" borderId="40" xfId="0" applyNumberFormat="1" applyFont="1" applyFill="1" applyBorder="1" applyAlignment="1">
      <alignment horizontal="right" vertical="center" wrapText="1"/>
    </xf>
    <xf numFmtId="0" fontId="38" fillId="4" borderId="41" xfId="5" applyFont="1" applyBorder="1" applyAlignment="1">
      <alignment horizontal="center" vertical="center" wrapText="1"/>
    </xf>
    <xf numFmtId="0" fontId="38" fillId="4" borderId="42" xfId="5" applyFont="1" applyBorder="1" applyAlignment="1">
      <alignment horizontal="center" vertical="center" wrapText="1"/>
    </xf>
    <xf numFmtId="176" fontId="39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horizontal="left" vertical="center"/>
    </xf>
    <xf numFmtId="0" fontId="35" fillId="2" borderId="11" xfId="3" applyFont="1" applyBorder="1" applyAlignment="1">
      <alignment horizontal="center" vertical="center" wrapText="1"/>
    </xf>
    <xf numFmtId="0" fontId="35" fillId="2" borderId="12" xfId="3" applyFont="1" applyBorder="1" applyAlignment="1">
      <alignment horizontal="center" vertical="center" wrapText="1"/>
    </xf>
    <xf numFmtId="0" fontId="38" fillId="4" borderId="58" xfId="5" applyFont="1" applyBorder="1" applyAlignment="1">
      <alignment horizontal="center" vertical="center" wrapText="1"/>
    </xf>
    <xf numFmtId="0" fontId="38" fillId="4" borderId="25" xfId="5" applyFont="1" applyBorder="1" applyAlignment="1">
      <alignment horizontal="center" vertical="center" wrapText="1"/>
    </xf>
    <xf numFmtId="0" fontId="32" fillId="4" borderId="31" xfId="5" applyBorder="1" applyAlignment="1">
      <alignment horizontal="center" vertical="center" wrapText="1"/>
    </xf>
    <xf numFmtId="0" fontId="32" fillId="4" borderId="19" xfId="5" applyBorder="1" applyAlignment="1">
      <alignment horizontal="center" vertical="center" wrapText="1"/>
    </xf>
    <xf numFmtId="176" fontId="39" fillId="0" borderId="30" xfId="0" applyNumberFormat="1" applyFont="1" applyFill="1" applyBorder="1" applyAlignment="1">
      <alignment horizontal="right" vertical="center" wrapText="1"/>
    </xf>
    <xf numFmtId="176" fontId="39" fillId="0" borderId="1" xfId="0" applyNumberFormat="1" applyFont="1" applyFill="1" applyBorder="1" applyAlignment="1">
      <alignment horizontal="right" vertical="center" wrapText="1"/>
    </xf>
    <xf numFmtId="176" fontId="39" fillId="0" borderId="2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 vertical="top"/>
    </xf>
    <xf numFmtId="0" fontId="10" fillId="0" borderId="38" xfId="2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3" fillId="4" borderId="31" xfId="5" applyFont="1" applyBorder="1" applyAlignment="1">
      <alignment horizontal="center" vertical="center" wrapText="1"/>
    </xf>
    <xf numFmtId="0" fontId="43" fillId="4" borderId="19" xfId="5" applyFont="1" applyBorder="1" applyAlignment="1">
      <alignment horizontal="center" vertical="center" wrapText="1"/>
    </xf>
    <xf numFmtId="9" fontId="39" fillId="0" borderId="38" xfId="0" applyNumberFormat="1" applyFont="1" applyFill="1" applyBorder="1" applyAlignment="1">
      <alignment horizontal="center" vertical="center" wrapText="1"/>
    </xf>
    <xf numFmtId="9" fontId="39" fillId="0" borderId="19" xfId="0" applyNumberFormat="1" applyFont="1" applyFill="1" applyBorder="1" applyAlignment="1">
      <alignment horizontal="center" vertical="center" wrapText="1"/>
    </xf>
    <xf numFmtId="0" fontId="32" fillId="4" borderId="56" xfId="5" applyFont="1" applyBorder="1" applyAlignment="1">
      <alignment horizontal="center" vertical="center" wrapText="1"/>
    </xf>
    <xf numFmtId="9" fontId="39" fillId="0" borderId="64" xfId="0" applyNumberFormat="1" applyFont="1" applyFill="1" applyBorder="1" applyAlignment="1">
      <alignment horizontal="center" vertical="center" wrapText="1"/>
    </xf>
  </cellXfs>
  <cellStyles count="6">
    <cellStyle name="20% - 강조색4" xfId="3" builtinId="42"/>
    <cellStyle name="40% - 강조색4" xfId="4" builtinId="43"/>
    <cellStyle name="60% - 강조색4" xfId="5" builtinId="44"/>
    <cellStyle name="쉼표 [0]" xfId="1" builtinId="6"/>
    <cellStyle name="표준" xfId="0" builtinId="0"/>
    <cellStyle name="하이퍼링크" xfId="2" builtinId="8"/>
  </cellStyles>
  <dxfs count="0"/>
  <tableStyles count="0" defaultTableStyle="TableStyleMedium9" defaultPivotStyle="PivotStyleLight16"/>
  <colors>
    <mruColors>
      <color rgb="FFF06567"/>
      <color rgb="FFFCE0E1"/>
      <color rgb="FFFAC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607626</xdr:colOff>
      <xdr:row>0</xdr:row>
      <xdr:rowOff>51480</xdr:rowOff>
    </xdr:from>
    <xdr:to>
      <xdr:col>6</xdr:col>
      <xdr:colOff>169476</xdr:colOff>
      <xdr:row>2</xdr:row>
      <xdr:rowOff>59540</xdr:rowOff>
    </xdr:to>
    <xdr:sp macro="" textlink="">
      <xdr:nvSpPr>
        <xdr:cNvPr id="4" name="TextBox 3"/>
        <xdr:cNvSpPr txBox="1"/>
      </xdr:nvSpPr>
      <xdr:spPr>
        <a:xfrm>
          <a:off x="2852213" y="51480"/>
          <a:ext cx="2311676" cy="538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2400">
              <a:solidFill>
                <a:srgbClr val="F06567"/>
              </a:solidFill>
              <a:latin typeface="에스코어 드림 5 Medium" panose="020B0503030302020204" pitchFamily="34" charset="-127"/>
              <a:ea typeface="에스코어 드림 5 Medium" panose="020B0503030302020204" pitchFamily="34" charset="-127"/>
            </a:rPr>
            <a:t>참가신청서</a:t>
          </a:r>
        </a:p>
      </xdr:txBody>
    </xdr:sp>
    <xdr:clientData/>
  </xdr:twoCellAnchor>
  <xdr:twoCellAnchor>
    <xdr:from>
      <xdr:col>13</xdr:col>
      <xdr:colOff>138701</xdr:colOff>
      <xdr:row>0</xdr:row>
      <xdr:rowOff>60431</xdr:rowOff>
    </xdr:from>
    <xdr:to>
      <xdr:col>17</xdr:col>
      <xdr:colOff>262526</xdr:colOff>
      <xdr:row>2</xdr:row>
      <xdr:rowOff>68491</xdr:rowOff>
    </xdr:to>
    <xdr:sp macro="" textlink="">
      <xdr:nvSpPr>
        <xdr:cNvPr id="14" name="TextBox 13"/>
        <xdr:cNvSpPr txBox="1"/>
      </xdr:nvSpPr>
      <xdr:spPr>
        <a:xfrm>
          <a:off x="9804505" y="60431"/>
          <a:ext cx="2285586" cy="5381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ko-KR" altLang="en-US" sz="2400">
              <a:solidFill>
                <a:srgbClr val="F06567"/>
              </a:solidFill>
              <a:latin typeface="에스코어 드림 5 Medium" panose="020B0503030302020204" pitchFamily="34" charset="-127"/>
              <a:ea typeface="에스코어 드림 5 Medium" panose="020B0503030302020204" pitchFamily="34" charset="-127"/>
            </a:rPr>
            <a:t>참가규정</a:t>
          </a:r>
        </a:p>
      </xdr:txBody>
    </xdr:sp>
    <xdr:clientData/>
  </xdr:twoCellAnchor>
  <xdr:twoCellAnchor editAs="oneCell">
    <xdr:from>
      <xdr:col>0</xdr:col>
      <xdr:colOff>38100</xdr:colOff>
      <xdr:row>1</xdr:row>
      <xdr:rowOff>38100</xdr:rowOff>
    </xdr:from>
    <xdr:to>
      <xdr:col>2</xdr:col>
      <xdr:colOff>676275</xdr:colOff>
      <xdr:row>2</xdr:row>
      <xdr:rowOff>192692</xdr:rowOff>
    </xdr:to>
    <xdr:pic>
      <xdr:nvPicPr>
        <xdr:cNvPr id="2" name="그림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0500"/>
          <a:ext cx="2876550" cy="535592"/>
        </a:xfrm>
        <a:prstGeom prst="rect">
          <a:avLst/>
        </a:prstGeom>
      </xdr:spPr>
    </xdr:pic>
    <xdr:clientData/>
  </xdr:twoCellAnchor>
  <xdr:twoCellAnchor editAs="oneCell">
    <xdr:from>
      <xdr:col>9</xdr:col>
      <xdr:colOff>85725</xdr:colOff>
      <xdr:row>1</xdr:row>
      <xdr:rowOff>38100</xdr:rowOff>
    </xdr:from>
    <xdr:to>
      <xdr:col>13</xdr:col>
      <xdr:colOff>219075</xdr:colOff>
      <xdr:row>2</xdr:row>
      <xdr:rowOff>192692</xdr:rowOff>
    </xdr:to>
    <xdr:pic>
      <xdr:nvPicPr>
        <xdr:cNvPr id="8" name="그림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00875" y="190500"/>
          <a:ext cx="2876550" cy="535592"/>
        </a:xfrm>
        <a:prstGeom prst="rect">
          <a:avLst/>
        </a:prstGeom>
      </xdr:spPr>
    </xdr:pic>
    <xdr:clientData/>
  </xdr:twoCellAnchor>
  <xdr:twoCellAnchor editAs="oneCell">
    <xdr:from>
      <xdr:col>12</xdr:col>
      <xdr:colOff>15875</xdr:colOff>
      <xdr:row>47</xdr:row>
      <xdr:rowOff>0</xdr:rowOff>
    </xdr:from>
    <xdr:to>
      <xdr:col>17</xdr:col>
      <xdr:colOff>38100</xdr:colOff>
      <xdr:row>49</xdr:row>
      <xdr:rowOff>122842</xdr:rowOff>
    </xdr:to>
    <xdr:pic>
      <xdr:nvPicPr>
        <xdr:cNvPr id="10" name="그림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69375" y="9683750"/>
          <a:ext cx="2863850" cy="535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54"/>
  <sheetViews>
    <sheetView tabSelected="1" view="pageBreakPreview" zoomScale="115" zoomScaleNormal="85" zoomScaleSheetLayoutView="115" workbookViewId="0">
      <selection activeCell="V12" sqref="V12"/>
    </sheetView>
  </sheetViews>
  <sheetFormatPr defaultRowHeight="16.5"/>
  <cols>
    <col min="1" max="1" width="10.5" customWidth="1"/>
    <col min="2" max="2" width="18.875" customWidth="1"/>
    <col min="3" max="3" width="12.875" customWidth="1"/>
    <col min="4" max="4" width="3.625" customWidth="1"/>
    <col min="5" max="5" width="8.75" customWidth="1"/>
    <col min="6" max="6" width="10.875" customWidth="1"/>
    <col min="7" max="7" width="2.25" style="1" customWidth="1"/>
    <col min="8" max="8" width="8.625" customWidth="1"/>
    <col min="9" max="9" width="14.375" customWidth="1"/>
    <col min="14" max="14" width="9.375" customWidth="1"/>
    <col min="15" max="15" width="1" customWidth="1"/>
    <col min="20" max="20" width="11" customWidth="1"/>
  </cols>
  <sheetData>
    <row r="1" spans="1:20" ht="12" customHeight="1"/>
    <row r="2" spans="1:20" ht="30.6" customHeight="1">
      <c r="A2" s="141"/>
      <c r="B2" s="141"/>
      <c r="C2" s="141"/>
      <c r="D2" s="141"/>
      <c r="E2" s="141"/>
      <c r="F2" s="141"/>
      <c r="G2" s="141"/>
      <c r="H2" s="141"/>
      <c r="I2" s="141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27" customHeight="1" thickBot="1">
      <c r="A3" s="3"/>
      <c r="B3" s="3"/>
      <c r="C3" s="3"/>
      <c r="D3" s="3"/>
      <c r="E3" s="3"/>
      <c r="F3" s="3"/>
      <c r="G3" s="4"/>
      <c r="H3" s="3"/>
      <c r="I3" s="3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</row>
    <row r="4" spans="1:20" ht="29.25" customHeight="1" thickBot="1">
      <c r="A4" s="19" t="s">
        <v>35</v>
      </c>
      <c r="B4" s="11"/>
      <c r="C4" s="11"/>
      <c r="D4" s="11"/>
      <c r="E4" s="11"/>
      <c r="F4" s="11"/>
      <c r="G4" s="12"/>
      <c r="H4" s="11"/>
      <c r="I4" s="11"/>
      <c r="J4" s="122" t="s">
        <v>65</v>
      </c>
      <c r="K4" s="125"/>
      <c r="L4" s="125"/>
      <c r="M4" s="125"/>
      <c r="N4" s="125"/>
      <c r="O4" s="9"/>
      <c r="P4" s="122" t="s">
        <v>67</v>
      </c>
      <c r="Q4" s="123"/>
      <c r="R4" s="123"/>
      <c r="S4" s="123"/>
      <c r="T4" s="123"/>
    </row>
    <row r="5" spans="1:20" ht="17.45" customHeight="1">
      <c r="A5" s="114" t="s">
        <v>31</v>
      </c>
      <c r="B5" s="94" t="s">
        <v>38</v>
      </c>
      <c r="C5" s="94"/>
      <c r="D5" s="98" t="s">
        <v>32</v>
      </c>
      <c r="E5" s="99"/>
      <c r="F5" s="102" t="s">
        <v>38</v>
      </c>
      <c r="G5" s="102"/>
      <c r="H5" s="102"/>
      <c r="I5" s="102"/>
      <c r="J5" s="126"/>
      <c r="K5" s="126"/>
      <c r="L5" s="126"/>
      <c r="M5" s="126"/>
      <c r="N5" s="126"/>
      <c r="O5" s="1"/>
      <c r="P5" s="124"/>
      <c r="Q5" s="124"/>
      <c r="R5" s="124"/>
      <c r="S5" s="124"/>
      <c r="T5" s="124"/>
    </row>
    <row r="6" spans="1:20">
      <c r="A6" s="115"/>
      <c r="B6" s="121" t="s">
        <v>39</v>
      </c>
      <c r="C6" s="121"/>
      <c r="D6" s="100"/>
      <c r="E6" s="101"/>
      <c r="F6" s="86" t="s">
        <v>46</v>
      </c>
      <c r="G6" s="87"/>
      <c r="H6" s="87"/>
      <c r="I6" s="87"/>
      <c r="J6" s="126"/>
      <c r="K6" s="126"/>
      <c r="L6" s="126"/>
      <c r="M6" s="126"/>
      <c r="N6" s="126"/>
      <c r="O6" s="1"/>
      <c r="P6" s="124"/>
      <c r="Q6" s="124"/>
      <c r="R6" s="124"/>
      <c r="S6" s="124"/>
      <c r="T6" s="124"/>
    </row>
    <row r="7" spans="1:20">
      <c r="A7" s="96" t="s">
        <v>14</v>
      </c>
      <c r="B7" s="86" t="s">
        <v>44</v>
      </c>
      <c r="C7" s="87"/>
      <c r="D7" s="87"/>
      <c r="E7" s="87"/>
      <c r="F7" s="87"/>
      <c r="G7" s="87"/>
      <c r="H7" s="87"/>
      <c r="I7" s="87"/>
      <c r="J7" s="126"/>
      <c r="K7" s="126"/>
      <c r="L7" s="126"/>
      <c r="M7" s="126"/>
      <c r="N7" s="126"/>
      <c r="O7" s="1"/>
      <c r="P7" s="124"/>
      <c r="Q7" s="124"/>
      <c r="R7" s="124"/>
      <c r="S7" s="124"/>
      <c r="T7" s="124"/>
    </row>
    <row r="8" spans="1:20">
      <c r="A8" s="97"/>
      <c r="B8" s="95"/>
      <c r="C8" s="94"/>
      <c r="D8" s="94"/>
      <c r="E8" s="94"/>
      <c r="F8" s="94"/>
      <c r="G8" s="94"/>
      <c r="H8" s="94"/>
      <c r="I8" s="94"/>
      <c r="J8" s="126"/>
      <c r="K8" s="126"/>
      <c r="L8" s="126"/>
      <c r="M8" s="126"/>
      <c r="N8" s="126"/>
      <c r="O8" s="1"/>
      <c r="P8" s="124"/>
      <c r="Q8" s="124"/>
      <c r="R8" s="124"/>
      <c r="S8" s="124"/>
      <c r="T8" s="124"/>
    </row>
    <row r="9" spans="1:20">
      <c r="A9" s="17" t="s">
        <v>15</v>
      </c>
      <c r="B9" s="116"/>
      <c r="C9" s="117"/>
      <c r="D9" s="118" t="s">
        <v>36</v>
      </c>
      <c r="E9" s="119"/>
      <c r="F9" s="105"/>
      <c r="G9" s="106"/>
      <c r="H9" s="106"/>
      <c r="I9" s="106"/>
      <c r="J9" s="126"/>
      <c r="K9" s="126"/>
      <c r="L9" s="126"/>
      <c r="M9" s="126"/>
      <c r="N9" s="126"/>
      <c r="O9" s="1"/>
      <c r="P9" s="124"/>
      <c r="Q9" s="124"/>
      <c r="R9" s="124"/>
      <c r="S9" s="124"/>
      <c r="T9" s="124"/>
    </row>
    <row r="10" spans="1:20">
      <c r="A10" s="17" t="s">
        <v>56</v>
      </c>
      <c r="B10" s="116"/>
      <c r="C10" s="117"/>
      <c r="D10" s="136" t="s">
        <v>55</v>
      </c>
      <c r="E10" s="137"/>
      <c r="F10" s="105"/>
      <c r="G10" s="106"/>
      <c r="H10" s="106"/>
      <c r="I10" s="106"/>
      <c r="J10" s="126"/>
      <c r="K10" s="126"/>
      <c r="L10" s="126"/>
      <c r="M10" s="126"/>
      <c r="N10" s="126"/>
      <c r="O10" s="1"/>
      <c r="P10" s="124"/>
      <c r="Q10" s="124"/>
      <c r="R10" s="124"/>
      <c r="S10" s="124"/>
      <c r="T10" s="124"/>
    </row>
    <row r="11" spans="1:20">
      <c r="A11" s="49" t="s">
        <v>16</v>
      </c>
      <c r="B11" s="142"/>
      <c r="C11" s="143"/>
      <c r="D11" s="144" t="s">
        <v>57</v>
      </c>
      <c r="E11" s="145"/>
      <c r="F11" s="105"/>
      <c r="G11" s="106"/>
      <c r="H11" s="106"/>
      <c r="I11" s="106"/>
      <c r="J11" s="126"/>
      <c r="K11" s="126"/>
      <c r="L11" s="126"/>
      <c r="M11" s="126"/>
      <c r="N11" s="126"/>
      <c r="O11" s="1"/>
      <c r="P11" s="124"/>
      <c r="Q11" s="124"/>
      <c r="R11" s="124"/>
      <c r="S11" s="124"/>
      <c r="T11" s="124"/>
    </row>
    <row r="12" spans="1:20">
      <c r="A12" s="46" t="s">
        <v>54</v>
      </c>
      <c r="B12" s="88"/>
      <c r="C12" s="142"/>
      <c r="D12" s="148" t="s">
        <v>58</v>
      </c>
      <c r="E12" s="148"/>
      <c r="F12" s="106"/>
      <c r="G12" s="106"/>
      <c r="H12" s="106"/>
      <c r="I12" s="106"/>
      <c r="J12" s="126"/>
      <c r="K12" s="126"/>
      <c r="L12" s="126"/>
      <c r="M12" s="126"/>
      <c r="N12" s="126"/>
      <c r="O12" s="1"/>
      <c r="P12" s="124"/>
      <c r="Q12" s="124"/>
      <c r="R12" s="124"/>
      <c r="S12" s="124"/>
      <c r="T12" s="124"/>
    </row>
    <row r="13" spans="1:20">
      <c r="A13" s="16" t="s">
        <v>17</v>
      </c>
      <c r="B13" s="88"/>
      <c r="C13" s="89"/>
      <c r="D13" s="90"/>
      <c r="E13" s="90"/>
      <c r="F13" s="89"/>
      <c r="G13" s="89"/>
      <c r="H13" s="89"/>
      <c r="I13" s="89"/>
      <c r="J13" s="126"/>
      <c r="K13" s="126"/>
      <c r="L13" s="126"/>
      <c r="M13" s="126"/>
      <c r="N13" s="126"/>
      <c r="O13" s="1"/>
      <c r="P13" s="124"/>
      <c r="Q13" s="124"/>
      <c r="R13" s="124"/>
      <c r="S13" s="124"/>
      <c r="T13" s="124"/>
    </row>
    <row r="14" spans="1:20" ht="17.45" customHeight="1" thickBot="1">
      <c r="A14" s="18" t="s">
        <v>18</v>
      </c>
      <c r="B14" s="103"/>
      <c r="C14" s="104"/>
      <c r="D14" s="104"/>
      <c r="E14" s="104"/>
      <c r="F14" s="104"/>
      <c r="G14" s="104"/>
      <c r="H14" s="104"/>
      <c r="I14" s="104"/>
      <c r="J14" s="126"/>
      <c r="K14" s="126"/>
      <c r="L14" s="126"/>
      <c r="M14" s="126"/>
      <c r="N14" s="126"/>
      <c r="O14" s="1"/>
      <c r="P14" s="124"/>
      <c r="Q14" s="124"/>
      <c r="R14" s="124"/>
      <c r="S14" s="124"/>
      <c r="T14" s="124"/>
    </row>
    <row r="15" spans="1:20" s="2" customFormat="1" ht="7.15" customHeight="1">
      <c r="A15" s="13"/>
      <c r="B15" s="5"/>
      <c r="C15" s="5"/>
      <c r="D15" s="10"/>
      <c r="E15" s="5"/>
      <c r="F15" s="5"/>
      <c r="G15" s="6"/>
      <c r="H15" s="5"/>
      <c r="I15" s="5"/>
      <c r="J15" s="126"/>
      <c r="K15" s="126"/>
      <c r="L15" s="126"/>
      <c r="M15" s="126"/>
      <c r="N15" s="126"/>
      <c r="O15" s="1"/>
      <c r="P15" s="124"/>
      <c r="Q15" s="124"/>
      <c r="R15" s="124"/>
      <c r="S15" s="124"/>
      <c r="T15" s="124"/>
    </row>
    <row r="16" spans="1:20" ht="11.45" customHeight="1">
      <c r="A16" s="131"/>
      <c r="B16" s="131"/>
      <c r="C16" s="131"/>
      <c r="D16" s="131"/>
      <c r="E16" s="131"/>
      <c r="F16" s="131"/>
      <c r="G16" s="131"/>
      <c r="H16" s="131"/>
      <c r="I16" s="131"/>
      <c r="J16" s="126"/>
      <c r="K16" s="126"/>
      <c r="L16" s="126"/>
      <c r="M16" s="126"/>
      <c r="N16" s="126"/>
      <c r="O16" s="1"/>
      <c r="P16" s="124"/>
      <c r="Q16" s="124"/>
      <c r="R16" s="124"/>
      <c r="S16" s="124"/>
      <c r="T16" s="124"/>
    </row>
    <row r="17" spans="1:20" ht="9.75" customHeight="1">
      <c r="A17" s="5"/>
      <c r="B17" s="5"/>
      <c r="C17" s="5"/>
      <c r="D17" s="5"/>
      <c r="E17" s="5"/>
      <c r="F17" s="5"/>
      <c r="G17" s="6"/>
      <c r="H17" s="5"/>
      <c r="I17" s="5"/>
      <c r="J17" s="126"/>
      <c r="K17" s="126"/>
      <c r="L17" s="126"/>
      <c r="M17" s="126"/>
      <c r="N17" s="126"/>
      <c r="O17" s="1"/>
      <c r="P17" s="124"/>
      <c r="Q17" s="124"/>
      <c r="R17" s="124"/>
      <c r="S17" s="124"/>
      <c r="T17" s="124"/>
    </row>
    <row r="18" spans="1:20" ht="25.9" customHeight="1" thickBot="1">
      <c r="A18" s="19" t="s">
        <v>37</v>
      </c>
      <c r="B18" s="11"/>
      <c r="D18" s="14"/>
      <c r="E18" s="14"/>
      <c r="F18" s="14"/>
      <c r="G18" s="15"/>
      <c r="H18" s="14"/>
      <c r="I18" s="14"/>
      <c r="J18" s="126"/>
      <c r="K18" s="126"/>
      <c r="L18" s="126"/>
      <c r="M18" s="126"/>
      <c r="N18" s="126"/>
      <c r="O18" s="1"/>
      <c r="P18" s="124"/>
      <c r="Q18" s="124"/>
      <c r="R18" s="124"/>
      <c r="S18" s="124"/>
      <c r="T18" s="124"/>
    </row>
    <row r="19" spans="1:20" ht="15.6" customHeight="1" thickBot="1">
      <c r="A19" s="110" t="s">
        <v>0</v>
      </c>
      <c r="B19" s="109"/>
      <c r="C19" s="110" t="s">
        <v>1</v>
      </c>
      <c r="D19" s="134"/>
      <c r="E19" s="135"/>
      <c r="F19" s="107" t="s">
        <v>2</v>
      </c>
      <c r="G19" s="108"/>
      <c r="H19" s="109"/>
      <c r="I19" s="20" t="s">
        <v>3</v>
      </c>
      <c r="J19" s="126"/>
      <c r="K19" s="126"/>
      <c r="L19" s="126"/>
      <c r="M19" s="126"/>
      <c r="N19" s="126"/>
      <c r="O19" s="1"/>
      <c r="P19" s="124"/>
      <c r="Q19" s="124"/>
      <c r="R19" s="124"/>
      <c r="S19" s="124"/>
      <c r="T19" s="124"/>
    </row>
    <row r="20" spans="1:20" ht="15.6" customHeight="1">
      <c r="A20" s="111" t="s">
        <v>51</v>
      </c>
      <c r="B20" s="21" t="s">
        <v>48</v>
      </c>
      <c r="C20" s="52"/>
      <c r="D20" s="61"/>
      <c r="E20" s="56" t="s">
        <v>4</v>
      </c>
      <c r="F20" s="23">
        <v>2000000</v>
      </c>
      <c r="G20" s="24" t="s">
        <v>19</v>
      </c>
      <c r="H20" s="25" t="s">
        <v>5</v>
      </c>
      <c r="I20" s="26">
        <f>D20*F20</f>
        <v>0</v>
      </c>
      <c r="J20" s="126"/>
      <c r="K20" s="126"/>
      <c r="L20" s="126"/>
      <c r="M20" s="126"/>
      <c r="N20" s="126"/>
      <c r="O20" s="1"/>
      <c r="P20" s="124"/>
      <c r="Q20" s="124"/>
      <c r="R20" s="124"/>
      <c r="S20" s="124"/>
      <c r="T20" s="124"/>
    </row>
    <row r="21" spans="1:20" ht="15.6" customHeight="1">
      <c r="A21" s="112"/>
      <c r="B21" s="27" t="s">
        <v>49</v>
      </c>
      <c r="C21" s="53"/>
      <c r="D21" s="62"/>
      <c r="E21" s="57" t="s">
        <v>4</v>
      </c>
      <c r="F21" s="28">
        <v>3000000</v>
      </c>
      <c r="G21" s="29" t="s">
        <v>19</v>
      </c>
      <c r="H21" s="30" t="s">
        <v>5</v>
      </c>
      <c r="I21" s="31">
        <f>D21*F21</f>
        <v>0</v>
      </c>
      <c r="J21" s="126"/>
      <c r="K21" s="126"/>
      <c r="L21" s="126"/>
      <c r="M21" s="126"/>
      <c r="N21" s="126"/>
      <c r="O21" s="1"/>
      <c r="P21" s="124"/>
      <c r="Q21" s="124"/>
      <c r="R21" s="124"/>
      <c r="S21" s="124"/>
      <c r="T21" s="124"/>
    </row>
    <row r="22" spans="1:20" ht="15.6" customHeight="1">
      <c r="A22" s="113"/>
      <c r="B22" s="27" t="s">
        <v>50</v>
      </c>
      <c r="C22" s="52"/>
      <c r="D22" s="62"/>
      <c r="E22" s="57" t="s">
        <v>4</v>
      </c>
      <c r="F22" s="28">
        <v>1700000</v>
      </c>
      <c r="G22" s="29" t="s">
        <v>19</v>
      </c>
      <c r="H22" s="22" t="s">
        <v>5</v>
      </c>
      <c r="I22" s="31">
        <f>D22*F22</f>
        <v>0</v>
      </c>
      <c r="J22" s="126"/>
      <c r="K22" s="126"/>
      <c r="L22" s="126"/>
      <c r="M22" s="126"/>
      <c r="N22" s="126"/>
      <c r="O22" s="1"/>
      <c r="P22" s="124"/>
      <c r="Q22" s="124"/>
      <c r="R22" s="124"/>
      <c r="S22" s="124"/>
      <c r="T22" s="124"/>
    </row>
    <row r="23" spans="1:20" ht="15.6" customHeight="1">
      <c r="A23" s="83" t="s">
        <v>52</v>
      </c>
      <c r="B23" s="132" t="s">
        <v>20</v>
      </c>
      <c r="C23" s="52" t="s">
        <v>21</v>
      </c>
      <c r="D23" s="62"/>
      <c r="E23" s="58" t="s">
        <v>6</v>
      </c>
      <c r="F23" s="32">
        <v>30000</v>
      </c>
      <c r="G23" s="29" t="s">
        <v>19</v>
      </c>
      <c r="H23" s="22" t="s">
        <v>6</v>
      </c>
      <c r="I23" s="31">
        <f t="shared" ref="I23:I31" si="0">D23*F23</f>
        <v>0</v>
      </c>
      <c r="J23" s="126"/>
      <c r="K23" s="126"/>
      <c r="L23" s="126"/>
      <c r="M23" s="126"/>
      <c r="N23" s="126"/>
      <c r="O23" s="1"/>
      <c r="P23" s="124"/>
      <c r="Q23" s="124"/>
      <c r="R23" s="124"/>
      <c r="S23" s="124"/>
      <c r="T23" s="124"/>
    </row>
    <row r="24" spans="1:20" ht="15.6" customHeight="1">
      <c r="A24" s="84"/>
      <c r="B24" s="92"/>
      <c r="C24" s="52" t="s">
        <v>22</v>
      </c>
      <c r="D24" s="62"/>
      <c r="E24" s="59" t="s">
        <v>6</v>
      </c>
      <c r="F24" s="32">
        <v>30000</v>
      </c>
      <c r="G24" s="33" t="s">
        <v>19</v>
      </c>
      <c r="H24" s="22" t="s">
        <v>6</v>
      </c>
      <c r="I24" s="34">
        <f t="shared" si="0"/>
        <v>0</v>
      </c>
      <c r="J24" s="126"/>
      <c r="K24" s="126"/>
      <c r="L24" s="126"/>
      <c r="M24" s="126"/>
      <c r="N24" s="126"/>
      <c r="O24" s="1"/>
      <c r="P24" s="124"/>
      <c r="Q24" s="124"/>
      <c r="R24" s="124"/>
      <c r="S24" s="124"/>
      <c r="T24" s="124"/>
    </row>
    <row r="25" spans="1:20" ht="15.6" customHeight="1">
      <c r="A25" s="84"/>
      <c r="B25" s="133"/>
      <c r="C25" s="52" t="s">
        <v>23</v>
      </c>
      <c r="D25" s="63"/>
      <c r="E25" s="59" t="s">
        <v>6</v>
      </c>
      <c r="F25" s="35">
        <v>30000</v>
      </c>
      <c r="G25" s="24" t="s">
        <v>19</v>
      </c>
      <c r="H25" s="25" t="s">
        <v>6</v>
      </c>
      <c r="I25" s="31">
        <f t="shared" si="0"/>
        <v>0</v>
      </c>
      <c r="J25" s="126"/>
      <c r="K25" s="126"/>
      <c r="L25" s="126"/>
      <c r="M25" s="126"/>
      <c r="N25" s="126"/>
      <c r="O25" s="1"/>
      <c r="P25" s="124"/>
      <c r="Q25" s="124"/>
      <c r="R25" s="124"/>
      <c r="S25" s="124"/>
      <c r="T25" s="124"/>
    </row>
    <row r="26" spans="1:20" ht="15.6" customHeight="1">
      <c r="A26" s="84"/>
      <c r="B26" s="91" t="s">
        <v>24</v>
      </c>
      <c r="C26" s="52" t="s">
        <v>21</v>
      </c>
      <c r="D26" s="62"/>
      <c r="E26" s="60" t="s">
        <v>6</v>
      </c>
      <c r="F26" s="36">
        <v>50000</v>
      </c>
      <c r="G26" s="24" t="s">
        <v>19</v>
      </c>
      <c r="H26" s="22" t="s">
        <v>6</v>
      </c>
      <c r="I26" s="31">
        <f t="shared" si="0"/>
        <v>0</v>
      </c>
      <c r="J26" s="126"/>
      <c r="K26" s="126"/>
      <c r="L26" s="126"/>
      <c r="M26" s="126"/>
      <c r="N26" s="126"/>
      <c r="O26" s="1"/>
      <c r="P26" s="124"/>
      <c r="Q26" s="124"/>
      <c r="R26" s="124"/>
      <c r="S26" s="124"/>
      <c r="T26" s="124"/>
    </row>
    <row r="27" spans="1:20" ht="15.6" customHeight="1">
      <c r="A27" s="84"/>
      <c r="B27" s="92"/>
      <c r="C27" s="53" t="s">
        <v>25</v>
      </c>
      <c r="D27" s="62"/>
      <c r="E27" s="58" t="s">
        <v>6</v>
      </c>
      <c r="F27" s="36">
        <v>50000</v>
      </c>
      <c r="G27" s="24" t="s">
        <v>19</v>
      </c>
      <c r="H27" s="22" t="s">
        <v>6</v>
      </c>
      <c r="I27" s="37">
        <f t="shared" si="0"/>
        <v>0</v>
      </c>
      <c r="J27" s="126"/>
      <c r="K27" s="126"/>
      <c r="L27" s="126"/>
      <c r="M27" s="126"/>
      <c r="N27" s="126"/>
      <c r="O27" s="1"/>
      <c r="P27" s="124"/>
      <c r="Q27" s="124"/>
      <c r="R27" s="124"/>
      <c r="S27" s="124"/>
      <c r="T27" s="124"/>
    </row>
    <row r="28" spans="1:20" ht="15.6" customHeight="1">
      <c r="A28" s="85"/>
      <c r="B28" s="93"/>
      <c r="C28" s="54" t="s">
        <v>23</v>
      </c>
      <c r="D28" s="62"/>
      <c r="E28" s="58" t="s">
        <v>6</v>
      </c>
      <c r="F28" s="35">
        <v>50000</v>
      </c>
      <c r="G28" s="29" t="s">
        <v>19</v>
      </c>
      <c r="H28" s="25" t="s">
        <v>6</v>
      </c>
      <c r="I28" s="31">
        <f t="shared" si="0"/>
        <v>0</v>
      </c>
      <c r="J28" s="126"/>
      <c r="K28" s="126"/>
      <c r="L28" s="126"/>
      <c r="M28" s="126"/>
      <c r="N28" s="126"/>
      <c r="O28" s="1"/>
      <c r="P28" s="124"/>
      <c r="Q28" s="124"/>
      <c r="R28" s="124"/>
      <c r="S28" s="124"/>
      <c r="T28" s="124"/>
    </row>
    <row r="29" spans="1:20" ht="15.6" customHeight="1">
      <c r="A29" s="38" t="s">
        <v>8</v>
      </c>
      <c r="B29" s="39" t="s">
        <v>9</v>
      </c>
      <c r="C29" s="55"/>
      <c r="D29" s="62"/>
      <c r="E29" s="59" t="s">
        <v>10</v>
      </c>
      <c r="F29" s="36">
        <v>100000</v>
      </c>
      <c r="G29" s="24" t="s">
        <v>19</v>
      </c>
      <c r="H29" s="22" t="s">
        <v>10</v>
      </c>
      <c r="I29" s="31">
        <f t="shared" si="0"/>
        <v>0</v>
      </c>
      <c r="J29" s="126"/>
      <c r="K29" s="126"/>
      <c r="L29" s="126"/>
      <c r="M29" s="126"/>
      <c r="N29" s="126"/>
      <c r="O29" s="1"/>
      <c r="P29" s="124"/>
      <c r="Q29" s="124"/>
      <c r="R29" s="124"/>
      <c r="S29" s="124"/>
      <c r="T29" s="124"/>
    </row>
    <row r="30" spans="1:20" ht="15.6" customHeight="1">
      <c r="A30" s="38" t="s">
        <v>11</v>
      </c>
      <c r="B30" s="39" t="s">
        <v>9</v>
      </c>
      <c r="C30" s="55"/>
      <c r="D30" s="62"/>
      <c r="E30" s="59" t="s">
        <v>12</v>
      </c>
      <c r="F30" s="36">
        <v>200000</v>
      </c>
      <c r="G30" s="29" t="s">
        <v>19</v>
      </c>
      <c r="H30" s="22" t="s">
        <v>12</v>
      </c>
      <c r="I30" s="31">
        <f t="shared" si="0"/>
        <v>0</v>
      </c>
      <c r="J30" s="126"/>
      <c r="K30" s="126"/>
      <c r="L30" s="126"/>
      <c r="M30" s="126"/>
      <c r="N30" s="126"/>
      <c r="O30" s="1"/>
      <c r="P30" s="124"/>
      <c r="Q30" s="124"/>
      <c r="R30" s="124"/>
      <c r="S30" s="124"/>
      <c r="T30" s="124"/>
    </row>
    <row r="31" spans="1:20" ht="15.6" customHeight="1" thickBot="1">
      <c r="A31" s="38" t="s">
        <v>13</v>
      </c>
      <c r="B31" s="39" t="s">
        <v>9</v>
      </c>
      <c r="C31" s="55"/>
      <c r="D31" s="64"/>
      <c r="E31" s="60" t="s">
        <v>7</v>
      </c>
      <c r="F31" s="35">
        <v>200000</v>
      </c>
      <c r="G31" s="29" t="s">
        <v>19</v>
      </c>
      <c r="H31" s="22" t="s">
        <v>7</v>
      </c>
      <c r="I31" s="40">
        <f t="shared" si="0"/>
        <v>0</v>
      </c>
      <c r="J31" s="126"/>
      <c r="K31" s="126"/>
      <c r="L31" s="126"/>
      <c r="M31" s="126"/>
      <c r="N31" s="126"/>
      <c r="O31" s="1"/>
      <c r="P31" s="124"/>
      <c r="Q31" s="124"/>
      <c r="R31" s="124"/>
      <c r="S31" s="124"/>
      <c r="T31" s="124"/>
    </row>
    <row r="32" spans="1:20" ht="15.6" customHeight="1" thickBot="1">
      <c r="A32" s="69" t="s">
        <v>26</v>
      </c>
      <c r="B32" s="70"/>
      <c r="C32" s="138">
        <f>SUM(I20:I31)</f>
        <v>0</v>
      </c>
      <c r="D32" s="139"/>
      <c r="E32" s="140"/>
      <c r="F32" s="140"/>
      <c r="G32" s="140"/>
      <c r="H32" s="140"/>
      <c r="I32" s="140"/>
      <c r="J32" s="126"/>
      <c r="K32" s="126"/>
      <c r="L32" s="126"/>
      <c r="M32" s="126"/>
      <c r="N32" s="126"/>
      <c r="O32" s="1"/>
      <c r="P32" s="124"/>
      <c r="Q32" s="124"/>
      <c r="R32" s="124"/>
      <c r="S32" s="124"/>
      <c r="T32" s="124"/>
    </row>
    <row r="33" spans="1:20" ht="15.6" customHeight="1">
      <c r="A33" s="77" t="s">
        <v>53</v>
      </c>
      <c r="B33" s="66" t="s">
        <v>27</v>
      </c>
      <c r="C33" s="44" t="s">
        <v>66</v>
      </c>
      <c r="D33" s="65"/>
      <c r="E33" s="149" t="s">
        <v>40</v>
      </c>
      <c r="F33" s="146"/>
      <c r="G33" s="147"/>
      <c r="H33" s="75" t="s">
        <v>43</v>
      </c>
      <c r="I33" s="42">
        <f>SUM(I20:I22)*D33*20%</f>
        <v>0</v>
      </c>
      <c r="J33" s="126"/>
      <c r="K33" s="126"/>
      <c r="L33" s="126"/>
      <c r="M33" s="126"/>
      <c r="N33" s="126"/>
      <c r="O33" s="1"/>
      <c r="P33" s="124"/>
      <c r="Q33" s="124"/>
      <c r="R33" s="124"/>
      <c r="S33" s="124"/>
      <c r="T33" s="124"/>
    </row>
    <row r="34" spans="1:20" ht="35.25" customHeight="1" thickBot="1">
      <c r="A34" s="78"/>
      <c r="B34" s="41" t="s">
        <v>63</v>
      </c>
      <c r="C34" s="44" t="s">
        <v>42</v>
      </c>
      <c r="D34" s="64"/>
      <c r="E34" s="146" t="s">
        <v>41</v>
      </c>
      <c r="F34" s="146"/>
      <c r="G34" s="147"/>
      <c r="H34" s="76"/>
      <c r="I34" s="43">
        <f>SUM(I20:I22)*D34*10%</f>
        <v>0</v>
      </c>
      <c r="J34" s="126"/>
      <c r="K34" s="126"/>
      <c r="L34" s="126"/>
      <c r="M34" s="126"/>
      <c r="N34" s="126"/>
      <c r="O34" s="1"/>
      <c r="P34" s="124"/>
      <c r="Q34" s="124"/>
      <c r="R34" s="124"/>
      <c r="S34" s="124"/>
      <c r="T34" s="124"/>
    </row>
    <row r="35" spans="1:20" ht="18.75" customHeight="1">
      <c r="A35" s="128" t="s">
        <v>28</v>
      </c>
      <c r="B35" s="129"/>
      <c r="C35" s="130">
        <f>C32-I33-I34</f>
        <v>0</v>
      </c>
      <c r="D35" s="130"/>
      <c r="E35" s="130"/>
      <c r="F35" s="130"/>
      <c r="G35" s="130"/>
      <c r="H35" s="130"/>
      <c r="I35" s="130"/>
      <c r="J35" s="126"/>
      <c r="K35" s="126"/>
      <c r="L35" s="126"/>
      <c r="M35" s="126"/>
      <c r="N35" s="126"/>
      <c r="O35" s="1"/>
      <c r="P35" s="124"/>
      <c r="Q35" s="124"/>
      <c r="R35" s="124"/>
      <c r="S35" s="124"/>
      <c r="T35" s="124"/>
    </row>
    <row r="36" spans="1:20" ht="16.5" customHeight="1">
      <c r="A36" s="73" t="s">
        <v>29</v>
      </c>
      <c r="B36" s="74"/>
      <c r="C36" s="127">
        <f>C35*10%</f>
        <v>0</v>
      </c>
      <c r="D36" s="127"/>
      <c r="E36" s="127"/>
      <c r="F36" s="127"/>
      <c r="G36" s="127"/>
      <c r="H36" s="127"/>
      <c r="I36" s="127"/>
      <c r="J36" s="126"/>
      <c r="K36" s="126"/>
      <c r="L36" s="126"/>
      <c r="M36" s="126"/>
      <c r="N36" s="126"/>
      <c r="O36" s="1"/>
      <c r="P36" s="124"/>
      <c r="Q36" s="124"/>
      <c r="R36" s="124"/>
      <c r="S36" s="124"/>
      <c r="T36" s="124"/>
    </row>
    <row r="37" spans="1:20" ht="17.45" customHeight="1" thickBot="1">
      <c r="A37" s="71" t="s">
        <v>30</v>
      </c>
      <c r="B37" s="72"/>
      <c r="C37" s="80">
        <f>SUM(C35:I36)</f>
        <v>0</v>
      </c>
      <c r="D37" s="80"/>
      <c r="E37" s="80"/>
      <c r="F37" s="80"/>
      <c r="G37" s="80"/>
      <c r="H37" s="80"/>
      <c r="I37" s="80"/>
      <c r="J37" s="126"/>
      <c r="K37" s="126"/>
      <c r="L37" s="126"/>
      <c r="M37" s="126"/>
      <c r="N37" s="126"/>
      <c r="O37" s="1"/>
      <c r="P37" s="124"/>
      <c r="Q37" s="124"/>
      <c r="R37" s="124"/>
      <c r="S37" s="124"/>
      <c r="T37" s="124"/>
    </row>
    <row r="38" spans="1:20" ht="9" customHeight="1">
      <c r="A38" s="47"/>
      <c r="B38" s="47"/>
      <c r="C38" s="48"/>
      <c r="D38" s="48"/>
      <c r="E38" s="48"/>
      <c r="F38" s="48"/>
      <c r="G38" s="48"/>
      <c r="H38" s="48"/>
      <c r="I38" s="48"/>
      <c r="J38" s="126"/>
      <c r="K38" s="126"/>
      <c r="L38" s="126"/>
      <c r="M38" s="126"/>
      <c r="N38" s="126"/>
      <c r="O38" s="1"/>
      <c r="P38" s="124"/>
      <c r="Q38" s="124"/>
      <c r="R38" s="124"/>
      <c r="S38" s="124"/>
      <c r="T38" s="124"/>
    </row>
    <row r="39" spans="1:20" ht="22.5" customHeight="1">
      <c r="A39" s="51"/>
      <c r="B39" s="81" t="s">
        <v>59</v>
      </c>
      <c r="C39" s="81"/>
      <c r="D39" s="81"/>
      <c r="E39" s="79" t="s">
        <v>60</v>
      </c>
      <c r="F39" s="79"/>
      <c r="G39" s="82">
        <f>C37/2</f>
        <v>0</v>
      </c>
      <c r="H39" s="79"/>
      <c r="I39" s="51" t="s">
        <v>61</v>
      </c>
      <c r="J39" s="126"/>
      <c r="K39" s="126"/>
      <c r="L39" s="126"/>
      <c r="M39" s="126"/>
      <c r="N39" s="126"/>
      <c r="O39" s="1"/>
      <c r="P39" s="124"/>
      <c r="Q39" s="124"/>
      <c r="R39" s="124"/>
      <c r="S39" s="124"/>
      <c r="T39" s="124"/>
    </row>
    <row r="40" spans="1:20" ht="22.5" customHeight="1">
      <c r="A40" s="79" t="s">
        <v>62</v>
      </c>
      <c r="B40" s="79"/>
      <c r="C40" s="79"/>
      <c r="D40" s="79"/>
      <c r="E40" s="79"/>
      <c r="F40" s="79"/>
      <c r="G40" s="79"/>
      <c r="H40" s="79"/>
      <c r="I40" s="79"/>
      <c r="J40" s="126"/>
      <c r="K40" s="126"/>
      <c r="L40" s="126"/>
      <c r="M40" s="126"/>
      <c r="N40" s="126"/>
      <c r="O40" s="1"/>
      <c r="P40" s="124"/>
      <c r="Q40" s="124"/>
      <c r="R40" s="124"/>
      <c r="S40" s="124"/>
      <c r="T40" s="124"/>
    </row>
    <row r="41" spans="1:20" ht="5.25" customHeight="1">
      <c r="A41" s="50"/>
      <c r="B41" s="50"/>
      <c r="C41" s="50"/>
      <c r="D41" s="50"/>
      <c r="E41" s="50"/>
      <c r="F41" s="50"/>
      <c r="G41" s="50"/>
      <c r="H41" s="50"/>
      <c r="I41" s="50"/>
      <c r="J41" s="126"/>
      <c r="K41" s="126"/>
      <c r="L41" s="126"/>
      <c r="M41" s="126"/>
      <c r="N41" s="126"/>
      <c r="O41" s="1"/>
      <c r="P41" s="124"/>
      <c r="Q41" s="124"/>
      <c r="R41" s="124"/>
      <c r="S41" s="124"/>
      <c r="T41" s="124"/>
    </row>
    <row r="42" spans="1:20" ht="15.6" customHeight="1">
      <c r="A42" s="68" t="s">
        <v>64</v>
      </c>
      <c r="B42" s="68"/>
      <c r="C42" s="68"/>
      <c r="D42" s="68"/>
      <c r="E42" s="68"/>
      <c r="F42" s="68"/>
      <c r="G42" s="68"/>
      <c r="H42" s="68"/>
      <c r="I42" s="68"/>
      <c r="J42" s="126"/>
      <c r="K42" s="126"/>
      <c r="L42" s="126"/>
      <c r="M42" s="126"/>
      <c r="N42" s="126"/>
      <c r="O42" s="1"/>
      <c r="P42" s="124"/>
      <c r="Q42" s="124"/>
      <c r="R42" s="124"/>
      <c r="S42" s="124"/>
      <c r="T42" s="124"/>
    </row>
    <row r="43" spans="1:20" ht="6" customHeight="1">
      <c r="A43" s="45"/>
      <c r="B43" s="45"/>
      <c r="C43" s="45"/>
      <c r="D43" s="45"/>
      <c r="E43" s="45"/>
      <c r="F43" s="45"/>
      <c r="G43" s="45"/>
      <c r="H43" s="45"/>
      <c r="I43" s="45"/>
      <c r="J43" s="126"/>
      <c r="K43" s="126"/>
      <c r="L43" s="126"/>
      <c r="M43" s="126"/>
      <c r="N43" s="126"/>
      <c r="O43" s="1"/>
      <c r="P43" s="124"/>
      <c r="Q43" s="124"/>
      <c r="R43" s="124"/>
      <c r="S43" s="124"/>
      <c r="T43" s="124"/>
    </row>
    <row r="44" spans="1:20" ht="17.45" customHeight="1">
      <c r="A44" s="68" t="s">
        <v>34</v>
      </c>
      <c r="B44" s="68"/>
      <c r="C44" s="68"/>
      <c r="D44" s="68"/>
      <c r="E44" s="68"/>
      <c r="F44" s="68"/>
      <c r="G44" s="68"/>
      <c r="H44" s="68"/>
      <c r="I44" s="68"/>
      <c r="J44" s="126"/>
      <c r="K44" s="126"/>
      <c r="L44" s="126"/>
      <c r="M44" s="126"/>
      <c r="N44" s="126"/>
      <c r="O44" s="1"/>
      <c r="P44" s="124"/>
      <c r="Q44" s="124"/>
      <c r="R44" s="124"/>
      <c r="S44" s="124"/>
      <c r="T44" s="124"/>
    </row>
    <row r="45" spans="1:20" ht="17.45" customHeight="1">
      <c r="A45" s="45"/>
      <c r="B45" s="45"/>
      <c r="C45" s="45"/>
      <c r="D45" s="45"/>
      <c r="E45" s="45"/>
      <c r="F45" s="45"/>
      <c r="G45" s="45"/>
      <c r="H45" s="45"/>
      <c r="I45" s="45"/>
      <c r="J45" s="126"/>
      <c r="K45" s="126"/>
      <c r="L45" s="126"/>
      <c r="M45" s="126"/>
      <c r="N45" s="126"/>
      <c r="O45" s="1"/>
      <c r="P45" s="124"/>
      <c r="Q45" s="124"/>
      <c r="R45" s="124"/>
      <c r="S45" s="124"/>
      <c r="T45" s="124"/>
    </row>
    <row r="46" spans="1:20" ht="15" customHeight="1">
      <c r="J46" s="126"/>
      <c r="K46" s="126"/>
      <c r="L46" s="126"/>
      <c r="M46" s="126"/>
      <c r="N46" s="126"/>
      <c r="O46" s="1"/>
      <c r="P46" s="124"/>
      <c r="Q46" s="124"/>
      <c r="R46" s="124"/>
      <c r="S46" s="124"/>
      <c r="T46" s="124"/>
    </row>
    <row r="47" spans="1:20" ht="3.75" customHeight="1">
      <c r="J47" s="126"/>
      <c r="K47" s="126"/>
      <c r="L47" s="126"/>
      <c r="M47" s="126"/>
      <c r="N47" s="126"/>
      <c r="O47" s="1"/>
      <c r="P47" s="124"/>
      <c r="Q47" s="124"/>
      <c r="R47" s="124"/>
      <c r="S47" s="124"/>
      <c r="T47" s="124"/>
    </row>
    <row r="48" spans="1:20">
      <c r="A48" s="67" t="s">
        <v>33</v>
      </c>
      <c r="B48" s="67"/>
      <c r="C48" s="67"/>
      <c r="D48" s="67"/>
      <c r="E48" s="67"/>
      <c r="F48" s="67"/>
      <c r="G48" s="67"/>
      <c r="H48" s="67"/>
      <c r="I48" s="67"/>
      <c r="J48" s="126"/>
      <c r="K48" s="126"/>
      <c r="L48" s="126"/>
      <c r="M48" s="126"/>
      <c r="N48" s="126"/>
      <c r="O48" s="1"/>
      <c r="P48" s="124"/>
      <c r="Q48" s="124"/>
      <c r="R48" s="124"/>
      <c r="S48" s="124"/>
      <c r="T48" s="124"/>
    </row>
    <row r="49" spans="1:20">
      <c r="A49" s="67" t="s">
        <v>47</v>
      </c>
      <c r="B49" s="67"/>
      <c r="C49" s="67"/>
      <c r="D49" s="67"/>
      <c r="E49" s="67"/>
      <c r="F49" s="67"/>
      <c r="G49" s="67"/>
      <c r="H49" s="67"/>
      <c r="I49" s="67"/>
      <c r="J49" s="126"/>
      <c r="K49" s="126"/>
      <c r="L49" s="126"/>
      <c r="M49" s="126"/>
      <c r="N49" s="126"/>
      <c r="O49" s="1"/>
      <c r="P49" s="124"/>
      <c r="Q49" s="124"/>
      <c r="R49" s="124"/>
      <c r="S49" s="124"/>
      <c r="T49" s="124"/>
    </row>
    <row r="50" spans="1:20">
      <c r="A50" s="8" t="s">
        <v>45</v>
      </c>
      <c r="B50" s="7"/>
      <c r="C50" s="7"/>
      <c r="D50" s="7"/>
      <c r="E50" s="7"/>
      <c r="F50" s="7"/>
      <c r="G50" s="7"/>
      <c r="H50" s="7"/>
      <c r="I50" s="7"/>
      <c r="J50" s="126"/>
      <c r="K50" s="126"/>
      <c r="L50" s="126"/>
      <c r="M50" s="126"/>
      <c r="N50" s="126"/>
      <c r="O50" s="1"/>
      <c r="P50" s="124"/>
      <c r="Q50" s="124"/>
      <c r="R50" s="124"/>
      <c r="S50" s="124"/>
      <c r="T50" s="124"/>
    </row>
    <row r="51" spans="1:20" ht="10.9" customHeight="1">
      <c r="G51"/>
      <c r="J51" s="126"/>
      <c r="K51" s="126"/>
      <c r="L51" s="126"/>
      <c r="M51" s="126"/>
      <c r="N51" s="126"/>
      <c r="O51" s="1"/>
      <c r="P51" s="124"/>
      <c r="Q51" s="124"/>
      <c r="R51" s="124"/>
      <c r="S51" s="124"/>
      <c r="T51" s="124"/>
    </row>
    <row r="52" spans="1:20" ht="6.6" customHeight="1">
      <c r="G52"/>
    </row>
    <row r="53" spans="1:20" ht="9" customHeight="1">
      <c r="G53"/>
    </row>
    <row r="54" spans="1:20" ht="5.45" customHeight="1">
      <c r="G54"/>
    </row>
  </sheetData>
  <mergeCells count="55">
    <mergeCell ref="D12:E12"/>
    <mergeCell ref="B12:C12"/>
    <mergeCell ref="F12:I12"/>
    <mergeCell ref="E33:G33"/>
    <mergeCell ref="J2:T3"/>
    <mergeCell ref="B6:C6"/>
    <mergeCell ref="P4:T51"/>
    <mergeCell ref="A42:I42"/>
    <mergeCell ref="J4:N51"/>
    <mergeCell ref="C36:I36"/>
    <mergeCell ref="A35:B35"/>
    <mergeCell ref="C35:I35"/>
    <mergeCell ref="A16:I16"/>
    <mergeCell ref="B23:B25"/>
    <mergeCell ref="C19:E19"/>
    <mergeCell ref="D10:E10"/>
    <mergeCell ref="C32:I32"/>
    <mergeCell ref="A2:I2"/>
    <mergeCell ref="B11:C11"/>
    <mergeCell ref="D11:E11"/>
    <mergeCell ref="A5:A6"/>
    <mergeCell ref="B9:C9"/>
    <mergeCell ref="B7:I7"/>
    <mergeCell ref="B10:C10"/>
    <mergeCell ref="D9:E9"/>
    <mergeCell ref="A23:A28"/>
    <mergeCell ref="F6:I6"/>
    <mergeCell ref="B13:I13"/>
    <mergeCell ref="B26:B28"/>
    <mergeCell ref="B5:C5"/>
    <mergeCell ref="B8:I8"/>
    <mergeCell ref="A7:A8"/>
    <mergeCell ref="D5:E6"/>
    <mergeCell ref="F5:I5"/>
    <mergeCell ref="B14:I14"/>
    <mergeCell ref="F11:I11"/>
    <mergeCell ref="F9:I9"/>
    <mergeCell ref="F19:H19"/>
    <mergeCell ref="A19:B19"/>
    <mergeCell ref="A20:A22"/>
    <mergeCell ref="F10:I10"/>
    <mergeCell ref="A49:I49"/>
    <mergeCell ref="A44:I44"/>
    <mergeCell ref="A32:B32"/>
    <mergeCell ref="A37:B37"/>
    <mergeCell ref="A36:B36"/>
    <mergeCell ref="A48:I48"/>
    <mergeCell ref="H33:H34"/>
    <mergeCell ref="A33:A34"/>
    <mergeCell ref="A40:I40"/>
    <mergeCell ref="C37:I37"/>
    <mergeCell ref="B39:D39"/>
    <mergeCell ref="E39:F39"/>
    <mergeCell ref="G39:H39"/>
    <mergeCell ref="E34:G34"/>
  </mergeCells>
  <phoneticPr fontId="2" type="noConversion"/>
  <pageMargins left="0.51181102362204722" right="0.51181102362204722" top="0.15748031496062992" bottom="0.15748031496062992" header="0.31496062992125984" footer="0.31496062992125984"/>
  <pageSetup paperSize="9" scale="90" fitToWidth="0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5" sqref="D15"/>
    </sheetView>
  </sheetViews>
  <sheetFormatPr defaultRowHeight="16.5"/>
  <sheetData/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참가신청서</vt:lpstr>
      <vt:lpstr>Sheet2</vt:lpstr>
      <vt:lpstr>참가신청서!Print_Area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love</cp:lastModifiedBy>
  <cp:lastPrinted>2021-04-09T00:19:18Z</cp:lastPrinted>
  <dcterms:created xsi:type="dcterms:W3CDTF">2013-05-02T07:09:10Z</dcterms:created>
  <dcterms:modified xsi:type="dcterms:W3CDTF">2022-01-18T00:13:29Z</dcterms:modified>
</cp:coreProperties>
</file>